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H\PLHA PLAN\ADU LOAN PROGRAM\Application\"/>
    </mc:Choice>
  </mc:AlternateContent>
  <bookViews>
    <workbookView xWindow="0" yWindow="0" windowWidth="28800" windowHeight="11700"/>
  </bookViews>
  <sheets>
    <sheet name="Instructions" sheetId="2" r:id="rId1"/>
    <sheet name="Pre-Submittal Checklist" sheetId="4" r:id="rId2"/>
    <sheet name="Application" sheetId="3" r:id="rId3"/>
  </sheets>
  <externalReferences>
    <externalReference r:id="rId4"/>
    <externalReference r:id="rId5"/>
    <externalReference r:id="rId6"/>
  </externalReferences>
  <definedNames>
    <definedName name="bedrooms">#REF!</definedName>
    <definedName name="Counties">#REF!</definedName>
    <definedName name="Counties1">#REF!</definedName>
    <definedName name="FMRS">#REF!</definedName>
    <definedName name="FMRS1">#REF!</definedName>
    <definedName name="HudFmrs">#REF!</definedName>
    <definedName name="importme">#REF!</definedName>
    <definedName name="k">#REF!</definedName>
    <definedName name="my_lookup_counties">#REF!</definedName>
    <definedName name="PRINT">'[1]Basis Matrix'!$A$1:$H$145</definedName>
    <definedName name="_xlnm.Print_Area" localSheetId="2">Application!$A$1:$K$77</definedName>
    <definedName name="_xlnm.Print_Area" localSheetId="1">'Pre-Submittal Checklist'!$A$1:$L$19</definedName>
    <definedName name="PRINT1">[1]Feasibility!$X$4:$AL$75</definedName>
    <definedName name="PRINT2">[1]Feasibility!$X$78:$AM$145</definedName>
    <definedName name="PRINT3">[1]Feasibility!$A$152:$L$224</definedName>
    <definedName name="PRINT4">[1]Feasibility!$A$225:$L$310</definedName>
    <definedName name="set_aside">[2]Application!$AP$210:$AP$219</definedName>
    <definedName name="TC_Rent">#REF!</definedName>
    <definedName name="TcacRents">#REF!</definedName>
    <definedName name="UnitSiz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9" i="3" l="1"/>
  <c r="A67" i="3"/>
</calcChain>
</file>

<file path=xl/sharedStrings.xml><?xml version="1.0" encoding="utf-8"?>
<sst xmlns="http://schemas.openxmlformats.org/spreadsheetml/2006/main" count="99" uniqueCount="80">
  <si>
    <t>1)</t>
  </si>
  <si>
    <t>2)</t>
  </si>
  <si>
    <t>3)</t>
  </si>
  <si>
    <t>4)</t>
  </si>
  <si>
    <t>5)</t>
  </si>
  <si>
    <t>AFFORDABLE ADU LOAN PROGRAM</t>
  </si>
  <si>
    <t>APPLICATION</t>
  </si>
  <si>
    <t>Priority assistance will be given to borrowers who reside in the City’s Environmental Justice Areas or located in a Racially and Ethnically Concentrated Areas of Poverty (RECAPs).</t>
  </si>
  <si>
    <t>Borrower Information</t>
  </si>
  <si>
    <t>Borrower(s)
(Include Non-Borrowing Spouse)</t>
  </si>
  <si>
    <t>SSN</t>
  </si>
  <si>
    <t>US CITIZEN Y/N</t>
  </si>
  <si>
    <t>ON TITLE Y/N</t>
  </si>
  <si>
    <t xml:space="preserve">Relationship </t>
  </si>
  <si>
    <t>Current Mortgage Amt.</t>
  </si>
  <si>
    <t>Proposed Transaction Details</t>
  </si>
  <si>
    <t>SUBJECT PROPERTY</t>
  </si>
  <si>
    <t>SQUARE FOOTAGE OF EXISTING UNIT</t>
  </si>
  <si>
    <t>NO. OF BEDROOMS</t>
  </si>
  <si>
    <r>
      <t xml:space="preserve">TYPE </t>
    </r>
    <r>
      <rPr>
        <sz val="8"/>
        <rFont val="Calibri"/>
        <family val="2"/>
        <scheme val="minor"/>
      </rPr>
      <t>(SFH)</t>
    </r>
  </si>
  <si>
    <t>ESTIMATED VALUE OF PROPERTY</t>
  </si>
  <si>
    <r>
      <t xml:space="preserve">TYPE
</t>
    </r>
    <r>
      <rPr>
        <sz val="8"/>
        <rFont val="Calibri"/>
        <family val="2"/>
        <scheme val="minor"/>
      </rPr>
      <t>(Conv./FHA/VA)</t>
    </r>
  </si>
  <si>
    <t>FIRST DEED OF TRUST BALANCE</t>
  </si>
  <si>
    <t>INTEREST RATE</t>
  </si>
  <si>
    <t>ADDITIONAL MONTHLY HOUSING EXPENSES</t>
  </si>
  <si>
    <t>HAZARD INSURANCE</t>
  </si>
  <si>
    <t xml:space="preserve">MORTGAGE INSURANCE </t>
  </si>
  <si>
    <t xml:space="preserve">HOA </t>
  </si>
  <si>
    <r>
      <rPr>
        <b/>
        <u/>
        <sz val="9"/>
        <rFont val="Calibri"/>
        <family val="2"/>
        <scheme val="minor"/>
      </rPr>
      <t>REQUESTED ADU LOAN ASSISTANCE</t>
    </r>
    <r>
      <rPr>
        <b/>
        <sz val="9"/>
        <rFont val="Calibri"/>
        <family val="2"/>
        <scheme val="minor"/>
      </rPr>
      <t xml:space="preserve"> </t>
    </r>
  </si>
  <si>
    <t>PROPOSED RENT OF ADU</t>
  </si>
  <si>
    <t xml:space="preserve">LOAN AMOUNT REQUESTED </t>
  </si>
  <si>
    <t>ADDITIONAL SUBORDINATE FINANCING</t>
  </si>
  <si>
    <t>Lender (If obtaining an equity line or other loan from a financial institution)</t>
  </si>
  <si>
    <t>Company Name</t>
  </si>
  <si>
    <t>Address</t>
  </si>
  <si>
    <t>Loan No.</t>
  </si>
  <si>
    <t>Loan Officer</t>
  </si>
  <si>
    <t>Phone No.</t>
  </si>
  <si>
    <t>E Mail</t>
  </si>
  <si>
    <t>Loan Processor</t>
  </si>
  <si>
    <t>Escrow Company (If obtaining an equity line or other loan from a financial institution)</t>
  </si>
  <si>
    <t>Escrow No.</t>
  </si>
  <si>
    <t>Escrow Officer</t>
  </si>
  <si>
    <t>Escrow Assistant</t>
  </si>
  <si>
    <t>Title (If obtaining an equity line or other loan from a financial institution)</t>
  </si>
  <si>
    <t>Title No.</t>
  </si>
  <si>
    <t>Title Officer</t>
  </si>
  <si>
    <t>APPLICANT CERTIFICATION:</t>
  </si>
  <si>
    <t>I/We acknowledge and understand that this application, as completed above, will be relied on for determining my/our eligibility for the Affordable Accessory Dwelling Unit Loan Program.  Each of the undersigned specifically represents to Lender and to Lender's processors, attorneys, insurers, servicers, successors, assigns and agrees and acknowledges that: (1) the information provided in this application is true and correct as of the date set forth opposite my signature and that any intentional or negligent misrepresentation of this information contained in this application may result in civil liability, including monetary damages, to any person who may suffer any loss due to reliance upon any misrepresentation that I have made on this application, and/or in criminal penalties including, but not limited to , fine or imprisonment or both under the provisions of Title 18, United States Code, Sec. 1001, et seq.; (2) the loan requested pursuant this application (the "Loan") will be secured by a mortgage or deed of trust on the property described in this application; (3) the property will not be used for any illegal or prohibited purpose or use; (4) all statements made in this application are made for the purpose of obtaining a residential mortgage loan; (5) the property will be occupied as my/our primary residence; (6) the lender, its servicers, successors or assigns may retain the original and/or electronic record of this application whether or not the loan is approved; (7) the Lender and its processors, attorneys, insurers, servicers, successors and assigns may continuously rely on the information contained in the application, and I am obligated to amend and/or supplement the information provided in this application if any of the material facts that I have represented herein should change prior to closing of the loan; (8) in the event that my payments on the loan become delinquent , the lender, its servicers, its successors, or assigns may, in addition to any other rights and remedies that it may have relating to such delinquency, report my name and account information to one or more consumer credit reporting agencies; (9) ownership of the Loan and/or administration of the Loan account may be transferred with such notice as may be required by law; and (10) my transmission of  this application as an "electronic record" containing my "electronic signature", as those terms are defined in applicable federal and/or state laws (excluding audio and video recordings), or my facsimile transmission of this application containing a facsimile of my signature, shall be as effective, enforceable and valid as if a paper version of this application were delivered containing my original written signature. 
Acknowledgement: Each of the undersigned hereby acknowledges that any owner of the loan, its servicers, successors and assigns, may verify and verify any information contained in this application or obtains any information or data relating to the loan, for any legitimate purpose through any source, including a source named in this application or consumer reporting agency.</t>
  </si>
  <si>
    <t>Name</t>
  </si>
  <si>
    <t>Signature</t>
  </si>
  <si>
    <t>Date</t>
  </si>
  <si>
    <t>ADU LOAN PROGRAM</t>
  </si>
  <si>
    <t>PRE-SUBMITTAL ADU LOAN APPLICATION CHECKLIST</t>
  </si>
  <si>
    <t>Submit Pre-Approval application</t>
  </si>
  <si>
    <t>PRIOR TO PRE-APPROVAL</t>
  </si>
  <si>
    <t>All items listed in the PRIOR TO PRE-APPROVAL section are REQUIRED to be included in the initial submission.
Incomplete applications will be rejected.</t>
  </si>
  <si>
    <r>
      <t xml:space="preserve">ADU Loan Application. Complete all fields, sign and date.  </t>
    </r>
    <r>
      <rPr>
        <b/>
        <i/>
        <sz val="8"/>
        <rFont val="Calibri"/>
        <family val="2"/>
        <scheme val="minor"/>
      </rPr>
      <t xml:space="preserve">DO NOT submit the disclosures during the Pre-Approval phase. </t>
    </r>
  </si>
  <si>
    <r>
      <t xml:space="preserve">Letter of Explanation for late payments, collection, judgment within the last 2 years.  </t>
    </r>
    <r>
      <rPr>
        <sz val="8"/>
        <rFont val="Calibri"/>
        <family val="2"/>
      </rPr>
      <t>All collections, judgments &amp; charge offs must be paid</t>
    </r>
  </si>
  <si>
    <t>Permanent Resident Card for Non-US Citizens</t>
  </si>
  <si>
    <t xml:space="preserve">Proof of Property Ownership: Property Grant Deed and Property Tax Bill </t>
  </si>
  <si>
    <t xml:space="preserve">Proof of Owner Occupancy:  two Utility Bills (most recent)  </t>
  </si>
  <si>
    <t>Phone Number</t>
  </si>
  <si>
    <t>Email</t>
  </si>
  <si>
    <r>
      <t xml:space="preserve">Property Address </t>
    </r>
    <r>
      <rPr>
        <b/>
        <i/>
        <sz val="9"/>
        <rFont val="Calibri"/>
        <family val="2"/>
        <scheme val="minor"/>
      </rPr>
      <t>(Must be owner occupied)</t>
    </r>
  </si>
  <si>
    <t xml:space="preserve">Verify that your property is within the City of El Cajon limits. </t>
  </si>
  <si>
    <t>https://cityofelcajon-cityofelcajon.hub.arcgis.com/</t>
  </si>
  <si>
    <t xml:space="preserve">Gather documents from the Pre-Submittal Checklist. 
It is recommended that you print the checklist and use it as a guide for collecting the file documentation. </t>
  </si>
  <si>
    <r>
      <t xml:space="preserve">Locate the </t>
    </r>
    <r>
      <rPr>
        <b/>
        <sz val="11"/>
        <color theme="6" tint="-0.499984740745262"/>
        <rFont val="Arial"/>
        <family val="2"/>
      </rPr>
      <t>"Application"</t>
    </r>
    <r>
      <rPr>
        <sz val="11"/>
        <rFont val="Arial"/>
        <family val="2"/>
      </rPr>
      <t xml:space="preserve"> tab in this workbook. Click in cell A10 of the Application to start filling in the application details. After each cell is completed hit the "tab" button on your keyboard to move to the next cell. All </t>
    </r>
    <r>
      <rPr>
        <b/>
        <sz val="11"/>
        <color rgb="FFFF99CC"/>
        <rFont val="Arial"/>
        <family val="2"/>
      </rPr>
      <t>PINK</t>
    </r>
    <r>
      <rPr>
        <sz val="11"/>
        <rFont val="Arial"/>
        <family val="2"/>
      </rPr>
      <t xml:space="preserve"> highlighted cells are </t>
    </r>
    <r>
      <rPr>
        <b/>
        <sz val="11"/>
        <rFont val="Arial"/>
        <family val="2"/>
      </rPr>
      <t>REQUIRED.</t>
    </r>
    <r>
      <rPr>
        <sz val="11"/>
        <rFont val="Arial"/>
        <family val="2"/>
      </rPr>
      <t xml:space="preserve"> </t>
    </r>
  </si>
  <si>
    <t>Print and sign the completed application. E-mail signed Application and documents from Pre-Submittal Checklist to housing@elcajon.gov. In the subject line reference "Last Name-Address-ADU".</t>
  </si>
  <si>
    <t xml:space="preserve">Please allow City staff sufficient time to review your submittal. Incomplete applications will not be reviewed. Complete applications will be reviewed first. </t>
  </si>
  <si>
    <r>
      <rPr>
        <b/>
        <sz val="11"/>
        <rFont val="Calibri"/>
        <family val="2"/>
        <scheme val="minor"/>
      </rPr>
      <t>IMPORTANT:</t>
    </r>
    <r>
      <rPr>
        <sz val="11"/>
        <rFont val="Calibri"/>
        <family val="2"/>
        <scheme val="minor"/>
      </rPr>
      <t xml:space="preserve"> Below are the documents required for the pre-submittal phase ("Phase I").  Once the Borrower submits the items in the Pre-Approved Checklist staff will review and provide comments.  Once the City approves the PHASE I process, staff will then work with the borrower to proceed to PHASE II (a separate development application will be required).   Once Borrower has completed PHASE I and PHASE II, the City will then issue a Pre-Approval Letter valid for 60 days.  Borrower's should only be submitting an Application if they are ready to proceed with loan construction (pending financing approval).   
City will convert the completed Pre-Submittal Application from a Pre-Approval to a full application.  All documents listed on the "Deferred Loan Checklist" and outstanding conditions list must be uploaded once the homeowner is in escrow.   </t>
    </r>
  </si>
  <si>
    <t xml:space="preserve">Contractor Information </t>
  </si>
  <si>
    <t>Contractor Licence Number</t>
  </si>
  <si>
    <t xml:space="preserve">Review the ADU Loan Program Guidelines available at </t>
  </si>
  <si>
    <t>6)</t>
  </si>
  <si>
    <t xml:space="preserve">Borrowers Identification (i.e. Drivers License, ID Card, Passport) </t>
  </si>
  <si>
    <t>ADU LOAN PROGRAM
APPLICATION INSTRUCTIONS</t>
  </si>
  <si>
    <r>
      <t xml:space="preserve">Borrower to provide Credit Report.  Also </t>
    </r>
    <r>
      <rPr>
        <sz val="8"/>
        <rFont val="Calibri"/>
        <family val="2"/>
      </rPr>
      <t>REQUIRED for non-borrowing spouse</t>
    </r>
  </si>
  <si>
    <t>https://www.elcajon.gov/home/showdocument?id=27694&amp;t=638386698046970000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</si>
</sst>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000\-00\-0000"/>
    <numFmt numFmtId="165" formatCode="0.000%"/>
    <numFmt numFmtId="166" formatCode="&quot;$&quot;#,##0.00"/>
    <numFmt numFmtId="167" formatCode="[&lt;=9999999]###\-####;\(###\)\ ###\-####"/>
    <numFmt numFmtId="168" formatCode="mm/dd/yy;@"/>
    <numFmt numFmtId="169" formatCode="m/d/yy;@"/>
  </numFmts>
  <fonts count="31" x14ac:knownFonts="1">
    <font>
      <sz val="11"/>
      <color theme="1"/>
      <name val="Calibri"/>
      <family val="2"/>
      <scheme val="minor"/>
    </font>
    <font>
      <sz val="10"/>
      <name val="Arial"/>
    </font>
    <font>
      <sz val="10"/>
      <name val="Arial"/>
      <family val="2"/>
    </font>
    <font>
      <sz val="11"/>
      <name val="Arial"/>
      <family val="2"/>
    </font>
    <font>
      <b/>
      <sz val="11"/>
      <color theme="6" tint="-0.499984740745262"/>
      <name val="Arial"/>
      <family val="2"/>
    </font>
    <font>
      <b/>
      <sz val="11"/>
      <color rgb="FFFF99CC"/>
      <name val="Arial"/>
      <family val="2"/>
    </font>
    <font>
      <b/>
      <sz val="11"/>
      <name val="Arial"/>
      <family val="2"/>
    </font>
    <font>
      <sz val="9"/>
      <name val="Calibri"/>
      <family val="2"/>
      <scheme val="minor"/>
    </font>
    <font>
      <sz val="22"/>
      <name val="Calibri"/>
      <family val="2"/>
      <scheme val="minor"/>
    </font>
    <font>
      <sz val="20"/>
      <name val="Calibri"/>
      <family val="2"/>
      <scheme val="minor"/>
    </font>
    <font>
      <i/>
      <sz val="9"/>
      <name val="Calibri"/>
      <family val="2"/>
    </font>
    <font>
      <i/>
      <sz val="20"/>
      <name val="Calibri"/>
      <family val="2"/>
      <scheme val="minor"/>
    </font>
    <font>
      <b/>
      <sz val="14"/>
      <color theme="0"/>
      <name val="Calibri"/>
      <family val="2"/>
      <scheme val="minor"/>
    </font>
    <font>
      <b/>
      <sz val="9"/>
      <name val="Calibri"/>
      <family val="2"/>
      <scheme val="minor"/>
    </font>
    <font>
      <sz val="9"/>
      <color theme="1"/>
      <name val="Calibri"/>
      <family val="2"/>
      <scheme val="minor"/>
    </font>
    <font>
      <sz val="8"/>
      <name val="Calibri"/>
      <family val="2"/>
      <scheme val="minor"/>
    </font>
    <font>
      <b/>
      <u/>
      <sz val="9"/>
      <name val="Calibri"/>
      <family val="2"/>
      <scheme val="minor"/>
    </font>
    <font>
      <b/>
      <i/>
      <sz val="9"/>
      <name val="Calibri"/>
      <family val="2"/>
      <scheme val="minor"/>
    </font>
    <font>
      <b/>
      <u/>
      <sz val="11"/>
      <name val="Calibri"/>
      <family val="2"/>
      <scheme val="minor"/>
    </font>
    <font>
      <u/>
      <sz val="11"/>
      <name val="Calibri"/>
      <family val="2"/>
      <scheme val="minor"/>
    </font>
    <font>
      <sz val="11"/>
      <name val="Calibri"/>
      <family val="2"/>
      <scheme val="minor"/>
    </font>
    <font>
      <b/>
      <sz val="11"/>
      <name val="Calibri"/>
      <family val="2"/>
      <scheme val="minor"/>
    </font>
    <font>
      <sz val="12"/>
      <name val="Calibri"/>
      <family val="2"/>
      <scheme val="minor"/>
    </font>
    <font>
      <sz val="14"/>
      <name val="Calibri"/>
      <family val="2"/>
      <scheme val="minor"/>
    </font>
    <font>
      <sz val="10"/>
      <name val="Calibri"/>
      <family val="2"/>
      <scheme val="minor"/>
    </font>
    <font>
      <b/>
      <sz val="10"/>
      <name val="Calibri"/>
      <family val="2"/>
      <scheme val="minor"/>
    </font>
    <font>
      <b/>
      <sz val="10"/>
      <color rgb="FFFF0000"/>
      <name val="Calibri"/>
      <family val="2"/>
      <scheme val="minor"/>
    </font>
    <font>
      <b/>
      <i/>
      <sz val="8"/>
      <name val="Calibri"/>
      <family val="2"/>
      <scheme val="minor"/>
    </font>
    <font>
      <sz val="8"/>
      <name val="Calibri"/>
      <family val="2"/>
    </font>
    <font>
      <u/>
      <sz val="11"/>
      <color theme="10"/>
      <name val="Calibri"/>
      <family val="2"/>
      <scheme val="minor"/>
    </font>
    <font>
      <b/>
      <sz val="1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1" fillId="0" borderId="0"/>
    <xf numFmtId="44"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cellStyleXfs>
  <cellXfs count="125">
    <xf numFmtId="0" fontId="0" fillId="0" borderId="0" xfId="0"/>
    <xf numFmtId="0" fontId="1" fillId="0" borderId="0" xfId="1"/>
    <xf numFmtId="0" fontId="2" fillId="0" borderId="1" xfId="1" applyFont="1" applyBorder="1" applyAlignment="1">
      <alignment horizontal="right" vertical="top"/>
    </xf>
    <xf numFmtId="0" fontId="2" fillId="0" borderId="4" xfId="1" applyFont="1" applyBorder="1" applyAlignment="1">
      <alignment horizontal="right" vertical="top"/>
    </xf>
    <xf numFmtId="0" fontId="2" fillId="0" borderId="5" xfId="1" applyFont="1" applyBorder="1" applyAlignment="1">
      <alignment horizontal="right" vertical="top"/>
    </xf>
    <xf numFmtId="0" fontId="1" fillId="0" borderId="0" xfId="1" applyBorder="1"/>
    <xf numFmtId="0" fontId="1" fillId="0" borderId="0" xfId="1" applyAlignment="1">
      <alignment horizontal="right" vertical="top"/>
    </xf>
    <xf numFmtId="0" fontId="7" fillId="2" borderId="0" xfId="1" applyFont="1" applyFill="1"/>
    <xf numFmtId="0" fontId="9" fillId="2" borderId="0" xfId="1" applyFont="1" applyFill="1" applyAlignment="1">
      <alignment horizontal="left" vertical="center"/>
    </xf>
    <xf numFmtId="0" fontId="10" fillId="3" borderId="0" xfId="1" applyFont="1" applyFill="1" applyAlignment="1"/>
    <xf numFmtId="0" fontId="11" fillId="3" borderId="0" xfId="1" applyFont="1" applyFill="1" applyAlignment="1">
      <alignment horizontal="left" vertical="center"/>
    </xf>
    <xf numFmtId="0" fontId="7" fillId="2" borderId="0" xfId="1" applyFont="1" applyFill="1" applyAlignment="1">
      <alignment horizontal="center"/>
    </xf>
    <xf numFmtId="0" fontId="7" fillId="2" borderId="0" xfId="2" applyNumberFormat="1" applyFont="1" applyFill="1" applyBorder="1" applyAlignment="1" applyProtection="1">
      <alignment horizontal="center"/>
    </xf>
    <xf numFmtId="0" fontId="12" fillId="4" borderId="6" xfId="1" applyFont="1" applyFill="1" applyBorder="1" applyAlignment="1">
      <alignment vertical="center"/>
    </xf>
    <xf numFmtId="0" fontId="7" fillId="4" borderId="6" xfId="1" applyFont="1" applyFill="1" applyBorder="1" applyAlignment="1">
      <alignment horizontal="center" vertical="center"/>
    </xf>
    <xf numFmtId="0" fontId="7" fillId="2" borderId="6" xfId="1" applyFont="1" applyFill="1" applyBorder="1" applyAlignment="1">
      <alignment horizontal="center"/>
    </xf>
    <xf numFmtId="0" fontId="7" fillId="2" borderId="6" xfId="2" applyNumberFormat="1" applyFont="1" applyFill="1" applyBorder="1" applyAlignment="1" applyProtection="1">
      <alignment horizontal="center"/>
    </xf>
    <xf numFmtId="0" fontId="12" fillId="3" borderId="0" xfId="1" applyFont="1" applyFill="1"/>
    <xf numFmtId="0" fontId="7" fillId="3" borderId="0" xfId="1" applyFont="1" applyFill="1" applyAlignment="1">
      <alignment horizontal="center"/>
    </xf>
    <xf numFmtId="0" fontId="7" fillId="3" borderId="0" xfId="2" applyNumberFormat="1" applyFont="1" applyFill="1" applyBorder="1" applyAlignment="1" applyProtection="1">
      <alignment horizontal="center"/>
    </xf>
    <xf numFmtId="0" fontId="13" fillId="5" borderId="0" xfId="1" applyFont="1" applyFill="1" applyAlignment="1">
      <alignment horizontal="center" wrapText="1"/>
    </xf>
    <xf numFmtId="0" fontId="13" fillId="5" borderId="0" xfId="1" applyFont="1" applyFill="1" applyAlignment="1">
      <alignment horizontal="center"/>
    </xf>
    <xf numFmtId="0" fontId="13" fillId="5" borderId="0" xfId="2" applyNumberFormat="1" applyFont="1" applyFill="1" applyBorder="1" applyAlignment="1" applyProtection="1">
      <alignment horizontal="center"/>
    </xf>
    <xf numFmtId="0" fontId="14" fillId="3" borderId="6" xfId="1" applyFont="1" applyFill="1" applyBorder="1" applyProtection="1">
      <protection locked="0"/>
    </xf>
    <xf numFmtId="164" fontId="7" fillId="2" borderId="6" xfId="1" applyNumberFormat="1" applyFont="1" applyFill="1" applyBorder="1" applyAlignment="1" applyProtection="1">
      <alignment horizontal="center"/>
      <protection locked="0"/>
    </xf>
    <xf numFmtId="0" fontId="7" fillId="2" borderId="6" xfId="1" applyFont="1" applyFill="1" applyBorder="1" applyAlignment="1" applyProtection="1">
      <alignment horizontal="center"/>
      <protection locked="0"/>
    </xf>
    <xf numFmtId="0" fontId="7" fillId="2" borderId="0" xfId="1" applyFont="1" applyFill="1" applyAlignment="1">
      <alignment horizontal="left"/>
    </xf>
    <xf numFmtId="49" fontId="7" fillId="2" borderId="6" xfId="2" applyNumberFormat="1" applyFont="1" applyFill="1" applyBorder="1" applyAlignment="1" applyProtection="1">
      <alignment horizontal="center"/>
      <protection locked="0"/>
    </xf>
    <xf numFmtId="0" fontId="14" fillId="3" borderId="7" xfId="1" applyFont="1" applyFill="1" applyBorder="1" applyProtection="1">
      <protection locked="0"/>
    </xf>
    <xf numFmtId="0" fontId="14" fillId="3" borderId="0" xfId="1" applyFont="1" applyFill="1"/>
    <xf numFmtId="0" fontId="14" fillId="0" borderId="0" xfId="1" applyFont="1"/>
    <xf numFmtId="0" fontId="13" fillId="3" borderId="0" xfId="1" applyFont="1" applyFill="1" applyAlignment="1">
      <alignment horizontal="left"/>
    </xf>
    <xf numFmtId="0" fontId="13" fillId="5" borderId="0" xfId="1" applyFont="1" applyFill="1" applyAlignment="1">
      <alignment horizontal="left"/>
    </xf>
    <xf numFmtId="0" fontId="7" fillId="3" borderId="0" xfId="1" applyFont="1" applyFill="1"/>
    <xf numFmtId="0" fontId="7" fillId="3" borderId="0" xfId="1" applyFont="1" applyFill="1" applyAlignment="1">
      <alignment horizontal="left"/>
    </xf>
    <xf numFmtId="44" fontId="7" fillId="2" borderId="6" xfId="2" applyFont="1" applyFill="1" applyBorder="1" applyAlignment="1" applyProtection="1">
      <alignment horizontal="center"/>
      <protection locked="0"/>
    </xf>
    <xf numFmtId="0" fontId="7" fillId="0" borderId="0" xfId="1" applyFont="1"/>
    <xf numFmtId="0" fontId="7" fillId="2" borderId="0" xfId="2" quotePrefix="1" applyNumberFormat="1" applyFont="1" applyFill="1" applyBorder="1" applyAlignment="1" applyProtection="1">
      <alignment horizontal="center"/>
    </xf>
    <xf numFmtId="0" fontId="12" fillId="4" borderId="6" xfId="1" applyFont="1" applyFill="1" applyBorder="1" applyAlignment="1">
      <alignment horizontal="left"/>
    </xf>
    <xf numFmtId="0" fontId="7" fillId="4" borderId="6" xfId="1" applyFont="1" applyFill="1" applyBorder="1" applyAlignment="1">
      <alignment horizontal="left"/>
    </xf>
    <xf numFmtId="0" fontId="7" fillId="3" borderId="6" xfId="1" applyFont="1" applyFill="1" applyBorder="1" applyAlignment="1">
      <alignment horizontal="left"/>
    </xf>
    <xf numFmtId="0" fontId="7" fillId="2" borderId="6" xfId="1" applyFont="1" applyFill="1" applyBorder="1" applyAlignment="1">
      <alignment horizontal="left"/>
    </xf>
    <xf numFmtId="0" fontId="7" fillId="3" borderId="6" xfId="1" applyFont="1" applyFill="1" applyBorder="1"/>
    <xf numFmtId="0" fontId="7" fillId="2" borderId="6" xfId="2" quotePrefix="1" applyNumberFormat="1" applyFont="1" applyFill="1" applyBorder="1" applyAlignment="1" applyProtection="1">
      <alignment horizontal="center"/>
    </xf>
    <xf numFmtId="0" fontId="12" fillId="3" borderId="0" xfId="1" applyFont="1" applyFill="1" applyAlignment="1">
      <alignment horizontal="left" vertical="center"/>
    </xf>
    <xf numFmtId="0" fontId="7" fillId="3" borderId="0" xfId="2" quotePrefix="1" applyNumberFormat="1" applyFont="1" applyFill="1" applyBorder="1" applyAlignment="1" applyProtection="1">
      <alignment horizontal="center"/>
    </xf>
    <xf numFmtId="0" fontId="13" fillId="3" borderId="0" xfId="1" applyFont="1" applyFill="1"/>
    <xf numFmtId="0" fontId="13" fillId="2" borderId="0" xfId="1" applyFont="1" applyFill="1" applyAlignment="1">
      <alignment horizontal="left"/>
    </xf>
    <xf numFmtId="0" fontId="7" fillId="2" borderId="0" xfId="1" applyFont="1" applyFill="1" applyAlignment="1">
      <alignment horizontal="right"/>
    </xf>
    <xf numFmtId="44" fontId="7" fillId="3" borderId="6" xfId="2" applyFont="1" applyFill="1" applyBorder="1" applyAlignment="1" applyProtection="1">
      <alignment horizontal="left"/>
      <protection locked="0"/>
    </xf>
    <xf numFmtId="44" fontId="7" fillId="2" borderId="6" xfId="2" applyFont="1" applyFill="1" applyBorder="1" applyAlignment="1" applyProtection="1">
      <alignment horizontal="left"/>
      <protection locked="0"/>
    </xf>
    <xf numFmtId="165" fontId="7" fillId="2" borderId="6" xfId="3" applyNumberFormat="1" applyFont="1" applyFill="1" applyBorder="1" applyAlignment="1" applyProtection="1">
      <alignment horizontal="center"/>
      <protection locked="0"/>
    </xf>
    <xf numFmtId="0" fontId="7" fillId="3" borderId="0" xfId="1" applyFont="1" applyFill="1" applyAlignment="1">
      <alignment horizontal="right"/>
    </xf>
    <xf numFmtId="166" fontId="7" fillId="2" borderId="6" xfId="1" applyNumberFormat="1" applyFont="1" applyFill="1" applyBorder="1" applyAlignment="1" applyProtection="1">
      <alignment horizontal="center"/>
      <protection locked="0"/>
    </xf>
    <xf numFmtId="44" fontId="7" fillId="3" borderId="6" xfId="2" applyFont="1" applyFill="1" applyBorder="1" applyProtection="1">
      <protection locked="0"/>
    </xf>
    <xf numFmtId="0" fontId="17" fillId="2" borderId="0" xfId="1" applyFont="1" applyFill="1" applyAlignment="1">
      <alignment horizontal="left"/>
    </xf>
    <xf numFmtId="0" fontId="13" fillId="2" borderId="0" xfId="2" applyNumberFormat="1" applyFont="1" applyFill="1" applyBorder="1" applyAlignment="1" applyProtection="1">
      <alignment horizontal="left"/>
    </xf>
    <xf numFmtId="0" fontId="17" fillId="2" borderId="0" xfId="1" applyFont="1" applyFill="1" applyAlignment="1">
      <alignment horizontal="center"/>
    </xf>
    <xf numFmtId="0" fontId="7" fillId="2" borderId="0" xfId="1" applyFont="1" applyFill="1" applyAlignment="1">
      <alignment horizontal="left" vertical="center"/>
    </xf>
    <xf numFmtId="0" fontId="7" fillId="2" borderId="6" xfId="1" applyFont="1" applyFill="1" applyBorder="1" applyAlignment="1" applyProtection="1">
      <alignment horizontal="left"/>
      <protection locked="0"/>
    </xf>
    <xf numFmtId="168" fontId="7" fillId="2" borderId="6" xfId="1" applyNumberFormat="1" applyFont="1" applyFill="1" applyBorder="1" applyAlignment="1" applyProtection="1">
      <alignment horizontal="center"/>
      <protection locked="0"/>
    </xf>
    <xf numFmtId="0" fontId="7" fillId="0" borderId="0" xfId="1" applyFont="1" applyAlignment="1">
      <alignment horizontal="left"/>
    </xf>
    <xf numFmtId="169" fontId="7" fillId="3" borderId="6" xfId="1" applyNumberFormat="1" applyFont="1" applyFill="1" applyBorder="1" applyAlignment="1" applyProtection="1">
      <alignment horizontal="center"/>
      <protection locked="0"/>
    </xf>
    <xf numFmtId="0" fontId="7" fillId="2" borderId="5" xfId="1" applyFont="1" applyFill="1" applyBorder="1" applyAlignment="1">
      <alignment horizontal="center"/>
    </xf>
    <xf numFmtId="0" fontId="15" fillId="2" borderId="0" xfId="1" applyFont="1" applyFill="1" applyAlignment="1">
      <alignment horizontal="center"/>
    </xf>
    <xf numFmtId="0" fontId="15" fillId="2" borderId="0" xfId="1" applyFont="1" applyFill="1" applyAlignment="1">
      <alignment horizontal="left"/>
    </xf>
    <xf numFmtId="0" fontId="15" fillId="2" borderId="0" xfId="1" applyFont="1" applyFill="1"/>
    <xf numFmtId="0" fontId="15" fillId="3" borderId="0" xfId="1" applyFont="1" applyFill="1" applyAlignment="1">
      <alignment horizontal="left"/>
    </xf>
    <xf numFmtId="0" fontId="20" fillId="3" borderId="0" xfId="1" applyFont="1" applyFill="1" applyAlignment="1">
      <alignment horizontal="left"/>
    </xf>
    <xf numFmtId="0" fontId="18" fillId="3" borderId="0" xfId="1" applyFont="1" applyFill="1" applyAlignment="1">
      <alignment horizontal="center" vertical="center"/>
    </xf>
    <xf numFmtId="0" fontId="15" fillId="2" borderId="8" xfId="1" applyFont="1" applyFill="1" applyBorder="1" applyAlignment="1">
      <alignment horizontal="center"/>
    </xf>
    <xf numFmtId="0" fontId="15" fillId="2" borderId="8" xfId="1" applyFont="1" applyFill="1" applyBorder="1"/>
    <xf numFmtId="0" fontId="15" fillId="3" borderId="0" xfId="1" applyFont="1" applyFill="1"/>
    <xf numFmtId="0" fontId="20" fillId="3" borderId="0" xfId="1" applyFont="1" applyFill="1"/>
    <xf numFmtId="0" fontId="22" fillId="3" borderId="0" xfId="1" applyFont="1" applyFill="1"/>
    <xf numFmtId="0" fontId="23" fillId="3" borderId="0" xfId="1" applyFont="1" applyFill="1" applyAlignment="1">
      <alignment vertical="center" wrapText="1"/>
    </xf>
    <xf numFmtId="0" fontId="24" fillId="3" borderId="0" xfId="1" applyFont="1" applyFill="1" applyAlignment="1">
      <alignment vertical="center"/>
    </xf>
    <xf numFmtId="0" fontId="12" fillId="4" borderId="6" xfId="1" applyFont="1" applyFill="1" applyBorder="1" applyAlignment="1">
      <alignment horizontal="left" vertical="center"/>
    </xf>
    <xf numFmtId="0" fontId="12" fillId="4" borderId="6" xfId="1" applyFont="1" applyFill="1" applyBorder="1" applyAlignment="1">
      <alignment horizontal="left" vertical="center" wrapText="1"/>
    </xf>
    <xf numFmtId="0" fontId="12" fillId="4" borderId="6" xfId="1" applyFont="1" applyFill="1" applyBorder="1" applyAlignment="1">
      <alignment vertical="center" wrapText="1"/>
    </xf>
    <xf numFmtId="0" fontId="25" fillId="2" borderId="6" xfId="1" applyFont="1" applyFill="1" applyBorder="1" applyAlignment="1">
      <alignment vertical="center" wrapText="1"/>
    </xf>
    <xf numFmtId="0" fontId="24" fillId="2" borderId="0" xfId="1" applyFont="1" applyFill="1" applyAlignment="1">
      <alignment vertical="center"/>
    </xf>
    <xf numFmtId="0" fontId="15" fillId="3" borderId="0" xfId="1" applyFont="1" applyFill="1" applyAlignment="1">
      <alignment horizontal="center"/>
    </xf>
    <xf numFmtId="0" fontId="15" fillId="3" borderId="0" xfId="2" applyNumberFormat="1" applyFont="1" applyFill="1" applyBorder="1" applyProtection="1"/>
    <xf numFmtId="0" fontId="24" fillId="3" borderId="0" xfId="1" applyFont="1" applyFill="1"/>
    <xf numFmtId="0" fontId="15" fillId="2" borderId="6" xfId="1" applyFont="1" applyFill="1" applyBorder="1" applyAlignment="1" applyProtection="1">
      <alignment horizontal="center"/>
      <protection locked="0"/>
    </xf>
    <xf numFmtId="0" fontId="15" fillId="2" borderId="0" xfId="2" applyNumberFormat="1" applyFont="1" applyFill="1" applyBorder="1" applyProtection="1"/>
    <xf numFmtId="0" fontId="15" fillId="2" borderId="7" xfId="1" applyFont="1" applyFill="1" applyBorder="1" applyAlignment="1" applyProtection="1">
      <alignment horizontal="center"/>
      <protection locked="0"/>
    </xf>
    <xf numFmtId="0" fontId="15" fillId="0" borderId="0" xfId="1" applyFont="1"/>
    <xf numFmtId="0" fontId="15" fillId="0" borderId="0" xfId="1" applyFont="1" applyAlignment="1">
      <alignment horizontal="left"/>
    </xf>
    <xf numFmtId="0" fontId="2" fillId="0" borderId="13" xfId="1" applyFont="1" applyBorder="1" applyAlignment="1">
      <alignment horizontal="right" vertical="top"/>
    </xf>
    <xf numFmtId="0" fontId="7" fillId="2" borderId="0" xfId="1" applyFont="1" applyFill="1"/>
    <xf numFmtId="0" fontId="7" fillId="2" borderId="6" xfId="1" applyFont="1" applyFill="1" applyBorder="1" applyAlignment="1" applyProtection="1">
      <alignment horizontal="left"/>
      <protection locked="0"/>
    </xf>
    <xf numFmtId="0" fontId="30" fillId="0" borderId="0" xfId="1" applyFont="1" applyAlignment="1">
      <alignment horizontal="center" vertical="top" wrapText="1"/>
    </xf>
    <xf numFmtId="0" fontId="30" fillId="0" borderId="0" xfId="1" applyFont="1" applyAlignment="1">
      <alignment horizontal="center" vertical="top"/>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10" xfId="1" applyFont="1" applyBorder="1" applyAlignment="1">
      <alignment horizontal="left" vertical="top" wrapText="1"/>
    </xf>
    <xf numFmtId="0" fontId="3" fillId="0" borderId="11" xfId="1" applyFont="1" applyBorder="1" applyAlignment="1">
      <alignment horizontal="left" vertical="top" wrapText="1"/>
    </xf>
    <xf numFmtId="0" fontId="29" fillId="0" borderId="9" xfId="4" applyBorder="1" applyAlignment="1">
      <alignment horizontal="left" vertical="top" wrapText="1"/>
    </xf>
    <xf numFmtId="0" fontId="3" fillId="0" borderId="12" xfId="1" applyFont="1" applyBorder="1" applyAlignment="1">
      <alignment horizontal="left" vertical="top" wrapText="1"/>
    </xf>
    <xf numFmtId="0" fontId="3" fillId="0" borderId="5" xfId="1" applyFont="1" applyBorder="1" applyAlignment="1">
      <alignment horizontal="left" vertical="top" wrapText="1"/>
    </xf>
    <xf numFmtId="0" fontId="29" fillId="0" borderId="9" xfId="4" applyFill="1" applyBorder="1" applyAlignment="1">
      <alignment horizontal="left" vertical="top" wrapText="1"/>
    </xf>
    <xf numFmtId="0" fontId="3" fillId="0" borderId="12" xfId="1" applyFont="1" applyFill="1" applyBorder="1" applyAlignment="1">
      <alignment horizontal="left" vertical="top" wrapText="1"/>
    </xf>
    <xf numFmtId="0" fontId="18" fillId="3" borderId="0" xfId="1" applyFont="1" applyFill="1" applyAlignment="1">
      <alignment horizontal="center" vertical="center"/>
    </xf>
    <xf numFmtId="0" fontId="19" fillId="3" borderId="0" xfId="1" applyFont="1" applyFill="1" applyAlignment="1">
      <alignment horizontal="center" vertical="center"/>
    </xf>
    <xf numFmtId="0" fontId="20" fillId="3" borderId="0" xfId="1" applyFont="1" applyFill="1" applyAlignment="1">
      <alignment horizontal="center"/>
    </xf>
    <xf numFmtId="0" fontId="20" fillId="3" borderId="0" xfId="1" applyFont="1" applyFill="1" applyAlignment="1">
      <alignment horizontal="left" vertical="center" wrapText="1"/>
    </xf>
    <xf numFmtId="0" fontId="26" fillId="3" borderId="0" xfId="1" applyFont="1" applyFill="1" applyAlignment="1">
      <alignment horizontal="center" vertical="center" wrapText="1"/>
    </xf>
    <xf numFmtId="0" fontId="7" fillId="2" borderId="0" xfId="1" applyFont="1" applyFill="1" applyAlignment="1">
      <alignment horizontal="right" wrapText="1"/>
    </xf>
    <xf numFmtId="164" fontId="7" fillId="2" borderId="6" xfId="1" applyNumberFormat="1" applyFont="1" applyFill="1" applyBorder="1" applyAlignment="1" applyProtection="1">
      <alignment horizontal="center"/>
      <protection locked="0"/>
    </xf>
    <xf numFmtId="0" fontId="8" fillId="3" borderId="0" xfId="1" applyFont="1" applyFill="1" applyAlignment="1">
      <alignment horizontal="center" vertical="center"/>
    </xf>
    <xf numFmtId="0" fontId="8" fillId="3" borderId="6" xfId="1" applyFont="1" applyFill="1" applyBorder="1" applyAlignment="1">
      <alignment horizontal="center" vertical="center"/>
    </xf>
    <xf numFmtId="0" fontId="7" fillId="3" borderId="6" xfId="1" applyFont="1" applyFill="1" applyBorder="1" applyAlignment="1" applyProtection="1">
      <alignment horizontal="left"/>
      <protection locked="0"/>
    </xf>
    <xf numFmtId="0" fontId="7" fillId="2" borderId="6" xfId="1" applyFont="1" applyFill="1" applyBorder="1" applyAlignment="1" applyProtection="1">
      <alignment horizontal="left"/>
      <protection locked="0"/>
    </xf>
    <xf numFmtId="0" fontId="7" fillId="2" borderId="6" xfId="1" applyFont="1" applyFill="1" applyBorder="1" applyAlignment="1" applyProtection="1">
      <alignment horizontal="center"/>
      <protection locked="0"/>
    </xf>
    <xf numFmtId="167" fontId="7" fillId="2" borderId="6" xfId="1" applyNumberFormat="1" applyFont="1" applyFill="1" applyBorder="1" applyAlignment="1" applyProtection="1">
      <alignment horizontal="center"/>
      <protection locked="0"/>
    </xf>
    <xf numFmtId="0" fontId="7" fillId="2" borderId="5" xfId="1" applyFont="1" applyFill="1" applyBorder="1" applyAlignment="1">
      <alignment horizontal="center" vertical="center"/>
    </xf>
    <xf numFmtId="0" fontId="7" fillId="2" borderId="0" xfId="1" applyFont="1" applyFill="1" applyAlignment="1">
      <alignment horizontal="center" vertical="center"/>
    </xf>
    <xf numFmtId="0" fontId="7" fillId="2" borderId="5" xfId="1" applyFont="1" applyFill="1" applyBorder="1" applyAlignment="1">
      <alignment horizontal="center"/>
    </xf>
    <xf numFmtId="0" fontId="7" fillId="0" borderId="5" xfId="1" applyFont="1" applyBorder="1" applyAlignment="1">
      <alignment horizontal="center"/>
    </xf>
    <xf numFmtId="0" fontId="7" fillId="3" borderId="0" xfId="1" applyFont="1" applyFill="1" applyAlignment="1">
      <alignment horizontal="center"/>
    </xf>
    <xf numFmtId="0" fontId="15" fillId="2" borderId="0" xfId="1" applyFont="1" applyFill="1" applyAlignment="1">
      <alignment horizontal="left" vertical="center" wrapText="1"/>
    </xf>
    <xf numFmtId="0" fontId="7" fillId="2" borderId="0" xfId="1" applyFont="1" applyFill="1"/>
    <xf numFmtId="167" fontId="7" fillId="3" borderId="6" xfId="1" applyNumberFormat="1" applyFont="1" applyFill="1" applyBorder="1" applyAlignment="1" applyProtection="1">
      <alignment horizontal="center"/>
      <protection locked="0"/>
    </xf>
  </cellXfs>
  <cellStyles count="5">
    <cellStyle name="Currency 2" xfId="2"/>
    <cellStyle name="Hyperlink" xfId="4" builtinId="8"/>
    <cellStyle name="Normal" xfId="0" builtinId="0"/>
    <cellStyle name="Normal 2" xfId="1"/>
    <cellStyle name="Percent 2" xfId="3"/>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67746</xdr:colOff>
      <xdr:row>0</xdr:row>
      <xdr:rowOff>14877</xdr:rowOff>
    </xdr:from>
    <xdr:to>
      <xdr:col>1</xdr:col>
      <xdr:colOff>485342</xdr:colOff>
      <xdr:row>2</xdr:row>
      <xdr:rowOff>118903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46" y="14877"/>
          <a:ext cx="674771" cy="608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pic>
      <xdr:nvPicPr>
        <xdr:cNvPr id="2" name="Picture 3" descr="sdhclogo">
          <a:extLst>
            <a:ext uri="{FF2B5EF4-FFF2-40B4-BE49-F238E27FC236}">
              <a16:creationId xmlns:a16="http://schemas.microsoft.com/office/drawing/2014/main" id="{00000000-0008-0000-0500-00007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 name="Picture 4" descr="sdhclogo">
          <a:extLst>
            <a:ext uri="{FF2B5EF4-FFF2-40B4-BE49-F238E27FC236}">
              <a16:creationId xmlns:a16="http://schemas.microsoft.com/office/drawing/2014/main" id="{00000000-0008-0000-0500-00008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 name="Picture 5" descr="sdhclogo">
          <a:extLst>
            <a:ext uri="{FF2B5EF4-FFF2-40B4-BE49-F238E27FC236}">
              <a16:creationId xmlns:a16="http://schemas.microsoft.com/office/drawing/2014/main" id="{00000000-0008-0000-0500-00008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 name="Picture 6" descr="sdhclogo">
          <a:extLst>
            <a:ext uri="{FF2B5EF4-FFF2-40B4-BE49-F238E27FC236}">
              <a16:creationId xmlns:a16="http://schemas.microsoft.com/office/drawing/2014/main" id="{00000000-0008-0000-0500-00008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 name="Picture 7" descr="sdhclogo">
          <a:extLst>
            <a:ext uri="{FF2B5EF4-FFF2-40B4-BE49-F238E27FC236}">
              <a16:creationId xmlns:a16="http://schemas.microsoft.com/office/drawing/2014/main" id="{00000000-0008-0000-0500-00008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 name="Picture 8" descr="sdhclogo">
          <a:extLst>
            <a:ext uri="{FF2B5EF4-FFF2-40B4-BE49-F238E27FC236}">
              <a16:creationId xmlns:a16="http://schemas.microsoft.com/office/drawing/2014/main" id="{00000000-0008-0000-0500-00008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8" name="Picture 9" descr="sdhclogo">
          <a:extLst>
            <a:ext uri="{FF2B5EF4-FFF2-40B4-BE49-F238E27FC236}">
              <a16:creationId xmlns:a16="http://schemas.microsoft.com/office/drawing/2014/main" id="{00000000-0008-0000-0500-00008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 name="Picture 10" descr="sdhclogo">
          <a:extLst>
            <a:ext uri="{FF2B5EF4-FFF2-40B4-BE49-F238E27FC236}">
              <a16:creationId xmlns:a16="http://schemas.microsoft.com/office/drawing/2014/main" id="{00000000-0008-0000-0500-00008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 name="Picture 11" descr="sdhclogo">
          <a:extLst>
            <a:ext uri="{FF2B5EF4-FFF2-40B4-BE49-F238E27FC236}">
              <a16:creationId xmlns:a16="http://schemas.microsoft.com/office/drawing/2014/main" id="{00000000-0008-0000-0500-00008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 name="Picture 12" descr="sdhclogo">
          <a:extLst>
            <a:ext uri="{FF2B5EF4-FFF2-40B4-BE49-F238E27FC236}">
              <a16:creationId xmlns:a16="http://schemas.microsoft.com/office/drawing/2014/main" id="{00000000-0008-0000-0500-00008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 name="Picture 13" descr="sdhclogo">
          <a:extLst>
            <a:ext uri="{FF2B5EF4-FFF2-40B4-BE49-F238E27FC236}">
              <a16:creationId xmlns:a16="http://schemas.microsoft.com/office/drawing/2014/main" id="{00000000-0008-0000-0500-00008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 name="Picture 14" descr="sdhclogo">
          <a:extLst>
            <a:ext uri="{FF2B5EF4-FFF2-40B4-BE49-F238E27FC236}">
              <a16:creationId xmlns:a16="http://schemas.microsoft.com/office/drawing/2014/main" id="{00000000-0008-0000-0500-00008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 name="Picture 15" descr="sdhclogo">
          <a:extLst>
            <a:ext uri="{FF2B5EF4-FFF2-40B4-BE49-F238E27FC236}">
              <a16:creationId xmlns:a16="http://schemas.microsoft.com/office/drawing/2014/main" id="{00000000-0008-0000-0500-00008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15" name="Picture 16" descr="sdhclogo">
          <a:extLst>
            <a:ext uri="{FF2B5EF4-FFF2-40B4-BE49-F238E27FC236}">
              <a16:creationId xmlns:a16="http://schemas.microsoft.com/office/drawing/2014/main" id="{00000000-0008-0000-0500-00008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 name="Picture 17" descr="sdhclogo">
          <a:extLst>
            <a:ext uri="{FF2B5EF4-FFF2-40B4-BE49-F238E27FC236}">
              <a16:creationId xmlns:a16="http://schemas.microsoft.com/office/drawing/2014/main" id="{00000000-0008-0000-0500-00008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 name="Picture 18" descr="sdhclogo">
          <a:extLst>
            <a:ext uri="{FF2B5EF4-FFF2-40B4-BE49-F238E27FC236}">
              <a16:creationId xmlns:a16="http://schemas.microsoft.com/office/drawing/2014/main" id="{00000000-0008-0000-0500-00008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 name="Picture 19" descr="sdhclogo">
          <a:extLst>
            <a:ext uri="{FF2B5EF4-FFF2-40B4-BE49-F238E27FC236}">
              <a16:creationId xmlns:a16="http://schemas.microsoft.com/office/drawing/2014/main" id="{00000000-0008-0000-0500-00008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 name="Picture 20" descr="sdhclogo">
          <a:extLst>
            <a:ext uri="{FF2B5EF4-FFF2-40B4-BE49-F238E27FC236}">
              <a16:creationId xmlns:a16="http://schemas.microsoft.com/office/drawing/2014/main" id="{00000000-0008-0000-0500-00009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 name="Picture 21" descr="sdhclogo">
          <a:extLst>
            <a:ext uri="{FF2B5EF4-FFF2-40B4-BE49-F238E27FC236}">
              <a16:creationId xmlns:a16="http://schemas.microsoft.com/office/drawing/2014/main" id="{00000000-0008-0000-0500-00009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21" name="Picture 22" descr="sdhclogo">
          <a:extLst>
            <a:ext uri="{FF2B5EF4-FFF2-40B4-BE49-F238E27FC236}">
              <a16:creationId xmlns:a16="http://schemas.microsoft.com/office/drawing/2014/main" id="{00000000-0008-0000-0500-00009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 name="Picture 23" descr="sdhclogo">
          <a:extLst>
            <a:ext uri="{FF2B5EF4-FFF2-40B4-BE49-F238E27FC236}">
              <a16:creationId xmlns:a16="http://schemas.microsoft.com/office/drawing/2014/main" id="{00000000-0008-0000-0500-00009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 name="Picture 24" descr="sdhclogo">
          <a:extLst>
            <a:ext uri="{FF2B5EF4-FFF2-40B4-BE49-F238E27FC236}">
              <a16:creationId xmlns:a16="http://schemas.microsoft.com/office/drawing/2014/main" id="{00000000-0008-0000-0500-00009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 name="Picture 25" descr="sdhclogo">
          <a:extLst>
            <a:ext uri="{FF2B5EF4-FFF2-40B4-BE49-F238E27FC236}">
              <a16:creationId xmlns:a16="http://schemas.microsoft.com/office/drawing/2014/main" id="{00000000-0008-0000-0500-00009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 name="Picture 26" descr="sdhclogo">
          <a:extLst>
            <a:ext uri="{FF2B5EF4-FFF2-40B4-BE49-F238E27FC236}">
              <a16:creationId xmlns:a16="http://schemas.microsoft.com/office/drawing/2014/main" id="{00000000-0008-0000-0500-00009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 name="Picture 27" descr="sdhclogo">
          <a:extLst>
            <a:ext uri="{FF2B5EF4-FFF2-40B4-BE49-F238E27FC236}">
              <a16:creationId xmlns:a16="http://schemas.microsoft.com/office/drawing/2014/main" id="{00000000-0008-0000-0500-00009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 name="Picture 28" descr="sdhclogo">
          <a:extLst>
            <a:ext uri="{FF2B5EF4-FFF2-40B4-BE49-F238E27FC236}">
              <a16:creationId xmlns:a16="http://schemas.microsoft.com/office/drawing/2014/main" id="{00000000-0008-0000-0500-00009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28" name="Picture 29" descr="sdhclogo">
          <a:extLst>
            <a:ext uri="{FF2B5EF4-FFF2-40B4-BE49-F238E27FC236}">
              <a16:creationId xmlns:a16="http://schemas.microsoft.com/office/drawing/2014/main" id="{00000000-0008-0000-0500-00009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 name="Picture 30" descr="sdhclogo">
          <a:extLst>
            <a:ext uri="{FF2B5EF4-FFF2-40B4-BE49-F238E27FC236}">
              <a16:creationId xmlns:a16="http://schemas.microsoft.com/office/drawing/2014/main" id="{00000000-0008-0000-0500-00009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30" name="Picture 31" descr="sdhclogo">
          <a:extLst>
            <a:ext uri="{FF2B5EF4-FFF2-40B4-BE49-F238E27FC236}">
              <a16:creationId xmlns:a16="http://schemas.microsoft.com/office/drawing/2014/main" id="{00000000-0008-0000-0500-00009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 name="Picture 32" descr="sdhclogo">
          <a:extLst>
            <a:ext uri="{FF2B5EF4-FFF2-40B4-BE49-F238E27FC236}">
              <a16:creationId xmlns:a16="http://schemas.microsoft.com/office/drawing/2014/main" id="{00000000-0008-0000-0500-00009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 name="Picture 33" descr="sdhclogo">
          <a:extLst>
            <a:ext uri="{FF2B5EF4-FFF2-40B4-BE49-F238E27FC236}">
              <a16:creationId xmlns:a16="http://schemas.microsoft.com/office/drawing/2014/main" id="{00000000-0008-0000-0500-00009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 name="Picture 34" descr="sdhclogo">
          <a:extLst>
            <a:ext uri="{FF2B5EF4-FFF2-40B4-BE49-F238E27FC236}">
              <a16:creationId xmlns:a16="http://schemas.microsoft.com/office/drawing/2014/main" id="{00000000-0008-0000-0500-00009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 name="Picture 35" descr="sdhclogo">
          <a:extLst>
            <a:ext uri="{FF2B5EF4-FFF2-40B4-BE49-F238E27FC236}">
              <a16:creationId xmlns:a16="http://schemas.microsoft.com/office/drawing/2014/main" id="{00000000-0008-0000-0500-00009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 name="Picture 36" descr="sdhclogo">
          <a:extLst>
            <a:ext uri="{FF2B5EF4-FFF2-40B4-BE49-F238E27FC236}">
              <a16:creationId xmlns:a16="http://schemas.microsoft.com/office/drawing/2014/main" id="{00000000-0008-0000-0500-0000A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 name="Picture 37" descr="sdhclogo">
          <a:extLst>
            <a:ext uri="{FF2B5EF4-FFF2-40B4-BE49-F238E27FC236}">
              <a16:creationId xmlns:a16="http://schemas.microsoft.com/office/drawing/2014/main" id="{00000000-0008-0000-0500-0000A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 name="Picture 38" descr="sdhclogo">
          <a:extLst>
            <a:ext uri="{FF2B5EF4-FFF2-40B4-BE49-F238E27FC236}">
              <a16:creationId xmlns:a16="http://schemas.microsoft.com/office/drawing/2014/main" id="{00000000-0008-0000-0500-0000A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 name="Picture 39" descr="sdhclogo">
          <a:extLst>
            <a:ext uri="{FF2B5EF4-FFF2-40B4-BE49-F238E27FC236}">
              <a16:creationId xmlns:a16="http://schemas.microsoft.com/office/drawing/2014/main" id="{00000000-0008-0000-0500-0000A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 name="Picture 40" descr="sdhclogo">
          <a:extLst>
            <a:ext uri="{FF2B5EF4-FFF2-40B4-BE49-F238E27FC236}">
              <a16:creationId xmlns:a16="http://schemas.microsoft.com/office/drawing/2014/main" id="{00000000-0008-0000-0500-0000A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40" name="Picture 41" descr="sdhclogo">
          <a:extLst>
            <a:ext uri="{FF2B5EF4-FFF2-40B4-BE49-F238E27FC236}">
              <a16:creationId xmlns:a16="http://schemas.microsoft.com/office/drawing/2014/main" id="{00000000-0008-0000-0500-0000A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 name="Picture 42" descr="sdhclogo">
          <a:extLst>
            <a:ext uri="{FF2B5EF4-FFF2-40B4-BE49-F238E27FC236}">
              <a16:creationId xmlns:a16="http://schemas.microsoft.com/office/drawing/2014/main" id="{00000000-0008-0000-0500-0000A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 name="Picture 43" descr="sdhclogo">
          <a:extLst>
            <a:ext uri="{FF2B5EF4-FFF2-40B4-BE49-F238E27FC236}">
              <a16:creationId xmlns:a16="http://schemas.microsoft.com/office/drawing/2014/main" id="{00000000-0008-0000-0500-0000A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 name="Picture 44" descr="sdhclogo">
          <a:extLst>
            <a:ext uri="{FF2B5EF4-FFF2-40B4-BE49-F238E27FC236}">
              <a16:creationId xmlns:a16="http://schemas.microsoft.com/office/drawing/2014/main" id="{00000000-0008-0000-0500-0000A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 name="Picture 45" descr="sdhclogo">
          <a:extLst>
            <a:ext uri="{FF2B5EF4-FFF2-40B4-BE49-F238E27FC236}">
              <a16:creationId xmlns:a16="http://schemas.microsoft.com/office/drawing/2014/main" id="{00000000-0008-0000-0500-0000A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 name="Picture 46" descr="sdhclogo">
          <a:extLst>
            <a:ext uri="{FF2B5EF4-FFF2-40B4-BE49-F238E27FC236}">
              <a16:creationId xmlns:a16="http://schemas.microsoft.com/office/drawing/2014/main" id="{00000000-0008-0000-0500-0000A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 name="Picture 47" descr="sdhclogo">
          <a:extLst>
            <a:ext uri="{FF2B5EF4-FFF2-40B4-BE49-F238E27FC236}">
              <a16:creationId xmlns:a16="http://schemas.microsoft.com/office/drawing/2014/main" id="{00000000-0008-0000-0500-0000A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47" name="Picture 48" descr="sdhclogo">
          <a:extLst>
            <a:ext uri="{FF2B5EF4-FFF2-40B4-BE49-F238E27FC236}">
              <a16:creationId xmlns:a16="http://schemas.microsoft.com/office/drawing/2014/main" id="{00000000-0008-0000-0500-0000A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 name="Picture 49" descr="sdhclogo">
          <a:extLst>
            <a:ext uri="{FF2B5EF4-FFF2-40B4-BE49-F238E27FC236}">
              <a16:creationId xmlns:a16="http://schemas.microsoft.com/office/drawing/2014/main" id="{00000000-0008-0000-0500-0000A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 name="Picture 50" descr="sdhclogo">
          <a:extLst>
            <a:ext uri="{FF2B5EF4-FFF2-40B4-BE49-F238E27FC236}">
              <a16:creationId xmlns:a16="http://schemas.microsoft.com/office/drawing/2014/main" id="{00000000-0008-0000-0500-0000A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 name="Picture 51" descr="sdhclogo">
          <a:extLst>
            <a:ext uri="{FF2B5EF4-FFF2-40B4-BE49-F238E27FC236}">
              <a16:creationId xmlns:a16="http://schemas.microsoft.com/office/drawing/2014/main" id="{00000000-0008-0000-0500-0000A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 name="Picture 52" descr="sdhclogo">
          <a:extLst>
            <a:ext uri="{FF2B5EF4-FFF2-40B4-BE49-F238E27FC236}">
              <a16:creationId xmlns:a16="http://schemas.microsoft.com/office/drawing/2014/main" id="{00000000-0008-0000-0500-0000B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 name="Picture 53" descr="sdhclogo">
          <a:extLst>
            <a:ext uri="{FF2B5EF4-FFF2-40B4-BE49-F238E27FC236}">
              <a16:creationId xmlns:a16="http://schemas.microsoft.com/office/drawing/2014/main" id="{00000000-0008-0000-0500-0000B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53" name="Picture 54" descr="sdhclogo">
          <a:extLst>
            <a:ext uri="{FF2B5EF4-FFF2-40B4-BE49-F238E27FC236}">
              <a16:creationId xmlns:a16="http://schemas.microsoft.com/office/drawing/2014/main" id="{00000000-0008-0000-0500-0000B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 name="Picture 55" descr="sdhclogo">
          <a:extLst>
            <a:ext uri="{FF2B5EF4-FFF2-40B4-BE49-F238E27FC236}">
              <a16:creationId xmlns:a16="http://schemas.microsoft.com/office/drawing/2014/main" id="{00000000-0008-0000-0500-0000B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 name="Picture 56" descr="sdhclogo">
          <a:extLst>
            <a:ext uri="{FF2B5EF4-FFF2-40B4-BE49-F238E27FC236}">
              <a16:creationId xmlns:a16="http://schemas.microsoft.com/office/drawing/2014/main" id="{00000000-0008-0000-0500-0000B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 name="Picture 57" descr="sdhclogo">
          <a:extLst>
            <a:ext uri="{FF2B5EF4-FFF2-40B4-BE49-F238E27FC236}">
              <a16:creationId xmlns:a16="http://schemas.microsoft.com/office/drawing/2014/main" id="{00000000-0008-0000-0500-0000B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 name="Picture 58" descr="sdhclogo">
          <a:extLst>
            <a:ext uri="{FF2B5EF4-FFF2-40B4-BE49-F238E27FC236}">
              <a16:creationId xmlns:a16="http://schemas.microsoft.com/office/drawing/2014/main" id="{00000000-0008-0000-0500-0000B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 name="Picture 59" descr="sdhclogo">
          <a:extLst>
            <a:ext uri="{FF2B5EF4-FFF2-40B4-BE49-F238E27FC236}">
              <a16:creationId xmlns:a16="http://schemas.microsoft.com/office/drawing/2014/main" id="{00000000-0008-0000-0500-0000B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 name="Picture 60" descr="sdhclogo">
          <a:extLst>
            <a:ext uri="{FF2B5EF4-FFF2-40B4-BE49-F238E27FC236}">
              <a16:creationId xmlns:a16="http://schemas.microsoft.com/office/drawing/2014/main" id="{00000000-0008-0000-0500-0000B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60" name="Picture 61" descr="sdhclogo">
          <a:extLst>
            <a:ext uri="{FF2B5EF4-FFF2-40B4-BE49-F238E27FC236}">
              <a16:creationId xmlns:a16="http://schemas.microsoft.com/office/drawing/2014/main" id="{00000000-0008-0000-0500-0000B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 name="Picture 62" descr="sdhclogo">
          <a:extLst>
            <a:ext uri="{FF2B5EF4-FFF2-40B4-BE49-F238E27FC236}">
              <a16:creationId xmlns:a16="http://schemas.microsoft.com/office/drawing/2014/main" id="{00000000-0008-0000-0500-0000B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62" name="Picture 63" descr="sdhclogo">
          <a:extLst>
            <a:ext uri="{FF2B5EF4-FFF2-40B4-BE49-F238E27FC236}">
              <a16:creationId xmlns:a16="http://schemas.microsoft.com/office/drawing/2014/main" id="{00000000-0008-0000-0500-0000B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 name="Picture 64" descr="sdhclogo">
          <a:extLst>
            <a:ext uri="{FF2B5EF4-FFF2-40B4-BE49-F238E27FC236}">
              <a16:creationId xmlns:a16="http://schemas.microsoft.com/office/drawing/2014/main" id="{00000000-0008-0000-0500-0000B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 name="Picture 65" descr="sdhclogo">
          <a:extLst>
            <a:ext uri="{FF2B5EF4-FFF2-40B4-BE49-F238E27FC236}">
              <a16:creationId xmlns:a16="http://schemas.microsoft.com/office/drawing/2014/main" id="{00000000-0008-0000-0500-0000B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5" name="Picture 66" descr="sdhclogo">
          <a:extLst>
            <a:ext uri="{FF2B5EF4-FFF2-40B4-BE49-F238E27FC236}">
              <a16:creationId xmlns:a16="http://schemas.microsoft.com/office/drawing/2014/main" id="{00000000-0008-0000-0500-0000B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6" name="Picture 67" descr="sdhclogo">
          <a:extLst>
            <a:ext uri="{FF2B5EF4-FFF2-40B4-BE49-F238E27FC236}">
              <a16:creationId xmlns:a16="http://schemas.microsoft.com/office/drawing/2014/main" id="{00000000-0008-0000-0500-0000B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7" name="Picture 68" descr="sdhclogo">
          <a:extLst>
            <a:ext uri="{FF2B5EF4-FFF2-40B4-BE49-F238E27FC236}">
              <a16:creationId xmlns:a16="http://schemas.microsoft.com/office/drawing/2014/main" id="{00000000-0008-0000-0500-0000C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8" name="Picture 69" descr="sdhclogo">
          <a:extLst>
            <a:ext uri="{FF2B5EF4-FFF2-40B4-BE49-F238E27FC236}">
              <a16:creationId xmlns:a16="http://schemas.microsoft.com/office/drawing/2014/main" id="{00000000-0008-0000-0500-0000C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9" name="Picture 70" descr="sdhclogo">
          <a:extLst>
            <a:ext uri="{FF2B5EF4-FFF2-40B4-BE49-F238E27FC236}">
              <a16:creationId xmlns:a16="http://schemas.microsoft.com/office/drawing/2014/main" id="{00000000-0008-0000-0500-0000C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0" name="Picture 71" descr="sdhclogo">
          <a:extLst>
            <a:ext uri="{FF2B5EF4-FFF2-40B4-BE49-F238E27FC236}">
              <a16:creationId xmlns:a16="http://schemas.microsoft.com/office/drawing/2014/main" id="{00000000-0008-0000-0500-0000C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1" name="Picture 72" descr="sdhclogo">
          <a:extLst>
            <a:ext uri="{FF2B5EF4-FFF2-40B4-BE49-F238E27FC236}">
              <a16:creationId xmlns:a16="http://schemas.microsoft.com/office/drawing/2014/main" id="{00000000-0008-0000-0500-0000C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72" name="Picture 73" descr="sdhclogo">
          <a:extLst>
            <a:ext uri="{FF2B5EF4-FFF2-40B4-BE49-F238E27FC236}">
              <a16:creationId xmlns:a16="http://schemas.microsoft.com/office/drawing/2014/main" id="{00000000-0008-0000-0500-0000C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3" name="Picture 74" descr="sdhclogo">
          <a:extLst>
            <a:ext uri="{FF2B5EF4-FFF2-40B4-BE49-F238E27FC236}">
              <a16:creationId xmlns:a16="http://schemas.microsoft.com/office/drawing/2014/main" id="{00000000-0008-0000-0500-0000C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4" name="Picture 75" descr="sdhclogo">
          <a:extLst>
            <a:ext uri="{FF2B5EF4-FFF2-40B4-BE49-F238E27FC236}">
              <a16:creationId xmlns:a16="http://schemas.microsoft.com/office/drawing/2014/main" id="{00000000-0008-0000-0500-0000C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5" name="Picture 76" descr="sdhclogo">
          <a:extLst>
            <a:ext uri="{FF2B5EF4-FFF2-40B4-BE49-F238E27FC236}">
              <a16:creationId xmlns:a16="http://schemas.microsoft.com/office/drawing/2014/main" id="{00000000-0008-0000-0500-0000C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6" name="Picture 77" descr="sdhclogo">
          <a:extLst>
            <a:ext uri="{FF2B5EF4-FFF2-40B4-BE49-F238E27FC236}">
              <a16:creationId xmlns:a16="http://schemas.microsoft.com/office/drawing/2014/main" id="{00000000-0008-0000-0500-0000C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7" name="Picture 78" descr="sdhclogo">
          <a:extLst>
            <a:ext uri="{FF2B5EF4-FFF2-40B4-BE49-F238E27FC236}">
              <a16:creationId xmlns:a16="http://schemas.microsoft.com/office/drawing/2014/main" id="{00000000-0008-0000-0500-0000C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78" name="Picture 79" descr="sdhclogo">
          <a:extLst>
            <a:ext uri="{FF2B5EF4-FFF2-40B4-BE49-F238E27FC236}">
              <a16:creationId xmlns:a16="http://schemas.microsoft.com/office/drawing/2014/main" id="{00000000-0008-0000-0500-0000C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79" name="Picture 80" descr="sdhclogo">
          <a:extLst>
            <a:ext uri="{FF2B5EF4-FFF2-40B4-BE49-F238E27FC236}">
              <a16:creationId xmlns:a16="http://schemas.microsoft.com/office/drawing/2014/main" id="{00000000-0008-0000-0500-0000C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0" name="Picture 81" descr="sdhclogo">
          <a:extLst>
            <a:ext uri="{FF2B5EF4-FFF2-40B4-BE49-F238E27FC236}">
              <a16:creationId xmlns:a16="http://schemas.microsoft.com/office/drawing/2014/main" id="{00000000-0008-0000-0500-0000C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1" name="Picture 82" descr="sdhclogo">
          <a:extLst>
            <a:ext uri="{FF2B5EF4-FFF2-40B4-BE49-F238E27FC236}">
              <a16:creationId xmlns:a16="http://schemas.microsoft.com/office/drawing/2014/main" id="{00000000-0008-0000-0500-0000C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2" name="Picture 83" descr="sdhclogo">
          <a:extLst>
            <a:ext uri="{FF2B5EF4-FFF2-40B4-BE49-F238E27FC236}">
              <a16:creationId xmlns:a16="http://schemas.microsoft.com/office/drawing/2014/main" id="{00000000-0008-0000-0500-0000C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3" name="Picture 84" descr="sdhclogo">
          <a:extLst>
            <a:ext uri="{FF2B5EF4-FFF2-40B4-BE49-F238E27FC236}">
              <a16:creationId xmlns:a16="http://schemas.microsoft.com/office/drawing/2014/main" id="{00000000-0008-0000-0500-0000D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4" name="Picture 85" descr="sdhclogo">
          <a:extLst>
            <a:ext uri="{FF2B5EF4-FFF2-40B4-BE49-F238E27FC236}">
              <a16:creationId xmlns:a16="http://schemas.microsoft.com/office/drawing/2014/main" id="{00000000-0008-0000-0500-0000D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85" name="Picture 86" descr="sdhclogo">
          <a:extLst>
            <a:ext uri="{FF2B5EF4-FFF2-40B4-BE49-F238E27FC236}">
              <a16:creationId xmlns:a16="http://schemas.microsoft.com/office/drawing/2014/main" id="{00000000-0008-0000-0500-0000D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6" name="Picture 87" descr="sdhclogo">
          <a:extLst>
            <a:ext uri="{FF2B5EF4-FFF2-40B4-BE49-F238E27FC236}">
              <a16:creationId xmlns:a16="http://schemas.microsoft.com/office/drawing/2014/main" id="{00000000-0008-0000-0500-0000D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7" name="Picture 88" descr="sdhclogo">
          <a:extLst>
            <a:ext uri="{FF2B5EF4-FFF2-40B4-BE49-F238E27FC236}">
              <a16:creationId xmlns:a16="http://schemas.microsoft.com/office/drawing/2014/main" id="{00000000-0008-0000-0500-0000D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8" name="Picture 89" descr="sdhclogo">
          <a:extLst>
            <a:ext uri="{FF2B5EF4-FFF2-40B4-BE49-F238E27FC236}">
              <a16:creationId xmlns:a16="http://schemas.microsoft.com/office/drawing/2014/main" id="{00000000-0008-0000-0500-0000D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89" name="Picture 90" descr="sdhclogo">
          <a:extLst>
            <a:ext uri="{FF2B5EF4-FFF2-40B4-BE49-F238E27FC236}">
              <a16:creationId xmlns:a16="http://schemas.microsoft.com/office/drawing/2014/main" id="{00000000-0008-0000-0500-0000D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0" name="Picture 91" descr="sdhclogo">
          <a:extLst>
            <a:ext uri="{FF2B5EF4-FFF2-40B4-BE49-F238E27FC236}">
              <a16:creationId xmlns:a16="http://schemas.microsoft.com/office/drawing/2014/main" id="{00000000-0008-0000-0500-0000D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1" name="Picture 92" descr="sdhclogo">
          <a:extLst>
            <a:ext uri="{FF2B5EF4-FFF2-40B4-BE49-F238E27FC236}">
              <a16:creationId xmlns:a16="http://schemas.microsoft.com/office/drawing/2014/main" id="{00000000-0008-0000-0500-0000D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92" name="Picture 93" descr="sdhclogo">
          <a:extLst>
            <a:ext uri="{FF2B5EF4-FFF2-40B4-BE49-F238E27FC236}">
              <a16:creationId xmlns:a16="http://schemas.microsoft.com/office/drawing/2014/main" id="{00000000-0008-0000-0500-0000D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3" name="Picture 94" descr="sdhclogo">
          <a:extLst>
            <a:ext uri="{FF2B5EF4-FFF2-40B4-BE49-F238E27FC236}">
              <a16:creationId xmlns:a16="http://schemas.microsoft.com/office/drawing/2014/main" id="{00000000-0008-0000-0500-0000D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xdr:row>
      <xdr:rowOff>0</xdr:rowOff>
    </xdr:from>
    <xdr:to>
      <xdr:col>12</xdr:col>
      <xdr:colOff>0</xdr:colOff>
      <xdr:row>4</xdr:row>
      <xdr:rowOff>0</xdr:rowOff>
    </xdr:to>
    <xdr:pic>
      <xdr:nvPicPr>
        <xdr:cNvPr id="94" name="Picture 95" descr="sdhclogo">
          <a:extLst>
            <a:ext uri="{FF2B5EF4-FFF2-40B4-BE49-F238E27FC236}">
              <a16:creationId xmlns:a16="http://schemas.microsoft.com/office/drawing/2014/main" id="{00000000-0008-0000-0500-0000D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5" name="Picture 96" descr="sdhclogo">
          <a:extLst>
            <a:ext uri="{FF2B5EF4-FFF2-40B4-BE49-F238E27FC236}">
              <a16:creationId xmlns:a16="http://schemas.microsoft.com/office/drawing/2014/main" id="{00000000-0008-0000-0500-0000D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6" name="Picture 97" descr="sdhclogo">
          <a:extLst>
            <a:ext uri="{FF2B5EF4-FFF2-40B4-BE49-F238E27FC236}">
              <a16:creationId xmlns:a16="http://schemas.microsoft.com/office/drawing/2014/main" id="{00000000-0008-0000-0500-0000D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7" name="Picture 98" descr="sdhclogo">
          <a:extLst>
            <a:ext uri="{FF2B5EF4-FFF2-40B4-BE49-F238E27FC236}">
              <a16:creationId xmlns:a16="http://schemas.microsoft.com/office/drawing/2014/main" id="{00000000-0008-0000-0500-0000D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8" name="Picture 99" descr="sdhclogo">
          <a:extLst>
            <a:ext uri="{FF2B5EF4-FFF2-40B4-BE49-F238E27FC236}">
              <a16:creationId xmlns:a16="http://schemas.microsoft.com/office/drawing/2014/main" id="{00000000-0008-0000-0500-0000D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99" name="Picture 100" descr="sdhclogo">
          <a:extLst>
            <a:ext uri="{FF2B5EF4-FFF2-40B4-BE49-F238E27FC236}">
              <a16:creationId xmlns:a16="http://schemas.microsoft.com/office/drawing/2014/main" id="{00000000-0008-0000-0500-0000E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0" name="Picture 101" descr="sdhclogo">
          <a:extLst>
            <a:ext uri="{FF2B5EF4-FFF2-40B4-BE49-F238E27FC236}">
              <a16:creationId xmlns:a16="http://schemas.microsoft.com/office/drawing/2014/main" id="{00000000-0008-0000-0500-0000E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1" name="Picture 102" descr="sdhclogo">
          <a:extLst>
            <a:ext uri="{FF2B5EF4-FFF2-40B4-BE49-F238E27FC236}">
              <a16:creationId xmlns:a16="http://schemas.microsoft.com/office/drawing/2014/main" id="{00000000-0008-0000-0500-0000E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2" name="Picture 103" descr="sdhclogo">
          <a:extLst>
            <a:ext uri="{FF2B5EF4-FFF2-40B4-BE49-F238E27FC236}">
              <a16:creationId xmlns:a16="http://schemas.microsoft.com/office/drawing/2014/main" id="{00000000-0008-0000-0500-0000E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3" name="Picture 104" descr="sdhclogo">
          <a:extLst>
            <a:ext uri="{FF2B5EF4-FFF2-40B4-BE49-F238E27FC236}">
              <a16:creationId xmlns:a16="http://schemas.microsoft.com/office/drawing/2014/main" id="{00000000-0008-0000-0500-0000E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4" name="Picture 105" descr="sdhclogo">
          <a:extLst>
            <a:ext uri="{FF2B5EF4-FFF2-40B4-BE49-F238E27FC236}">
              <a16:creationId xmlns:a16="http://schemas.microsoft.com/office/drawing/2014/main" id="{00000000-0008-0000-0500-0000E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5" name="Picture 106" descr="sdhclogo">
          <a:extLst>
            <a:ext uri="{FF2B5EF4-FFF2-40B4-BE49-F238E27FC236}">
              <a16:creationId xmlns:a16="http://schemas.microsoft.com/office/drawing/2014/main" id="{00000000-0008-0000-0500-0000E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6" name="Picture 107" descr="sdhclogo">
          <a:extLst>
            <a:ext uri="{FF2B5EF4-FFF2-40B4-BE49-F238E27FC236}">
              <a16:creationId xmlns:a16="http://schemas.microsoft.com/office/drawing/2014/main" id="{00000000-0008-0000-0500-0000E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7" name="Picture 108" descr="sdhclogo">
          <a:extLst>
            <a:ext uri="{FF2B5EF4-FFF2-40B4-BE49-F238E27FC236}">
              <a16:creationId xmlns:a16="http://schemas.microsoft.com/office/drawing/2014/main" id="{00000000-0008-0000-0500-0000E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8" name="Picture 109" descr="sdhclogo">
          <a:extLst>
            <a:ext uri="{FF2B5EF4-FFF2-40B4-BE49-F238E27FC236}">
              <a16:creationId xmlns:a16="http://schemas.microsoft.com/office/drawing/2014/main" id="{00000000-0008-0000-0500-0000E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09" name="Picture 110" descr="sdhclogo">
          <a:extLst>
            <a:ext uri="{FF2B5EF4-FFF2-40B4-BE49-F238E27FC236}">
              <a16:creationId xmlns:a16="http://schemas.microsoft.com/office/drawing/2014/main" id="{00000000-0008-0000-0500-0000E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0" name="Picture 111" descr="sdhclogo">
          <a:extLst>
            <a:ext uri="{FF2B5EF4-FFF2-40B4-BE49-F238E27FC236}">
              <a16:creationId xmlns:a16="http://schemas.microsoft.com/office/drawing/2014/main" id="{00000000-0008-0000-0500-0000E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1" name="Picture 112" descr="sdhclogo">
          <a:extLst>
            <a:ext uri="{FF2B5EF4-FFF2-40B4-BE49-F238E27FC236}">
              <a16:creationId xmlns:a16="http://schemas.microsoft.com/office/drawing/2014/main" id="{00000000-0008-0000-0500-0000E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2" name="Picture 113" descr="sdhclogo">
          <a:extLst>
            <a:ext uri="{FF2B5EF4-FFF2-40B4-BE49-F238E27FC236}">
              <a16:creationId xmlns:a16="http://schemas.microsoft.com/office/drawing/2014/main" id="{00000000-0008-0000-0500-0000E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3" name="Picture 114" descr="sdhclogo">
          <a:extLst>
            <a:ext uri="{FF2B5EF4-FFF2-40B4-BE49-F238E27FC236}">
              <a16:creationId xmlns:a16="http://schemas.microsoft.com/office/drawing/2014/main" id="{00000000-0008-0000-0500-0000E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4" name="Picture 115" descr="sdhclogo">
          <a:extLst>
            <a:ext uri="{FF2B5EF4-FFF2-40B4-BE49-F238E27FC236}">
              <a16:creationId xmlns:a16="http://schemas.microsoft.com/office/drawing/2014/main" id="{00000000-0008-0000-0500-0000E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5" name="Picture 116" descr="sdhclogo">
          <a:extLst>
            <a:ext uri="{FF2B5EF4-FFF2-40B4-BE49-F238E27FC236}">
              <a16:creationId xmlns:a16="http://schemas.microsoft.com/office/drawing/2014/main" id="{00000000-0008-0000-0500-0000F0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6" name="Picture 117" descr="sdhclogo">
          <a:extLst>
            <a:ext uri="{FF2B5EF4-FFF2-40B4-BE49-F238E27FC236}">
              <a16:creationId xmlns:a16="http://schemas.microsoft.com/office/drawing/2014/main" id="{00000000-0008-0000-0500-0000F1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7" name="Picture 118" descr="sdhclogo">
          <a:extLst>
            <a:ext uri="{FF2B5EF4-FFF2-40B4-BE49-F238E27FC236}">
              <a16:creationId xmlns:a16="http://schemas.microsoft.com/office/drawing/2014/main" id="{00000000-0008-0000-0500-0000F2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8" name="Picture 119" descr="sdhclogo">
          <a:extLst>
            <a:ext uri="{FF2B5EF4-FFF2-40B4-BE49-F238E27FC236}">
              <a16:creationId xmlns:a16="http://schemas.microsoft.com/office/drawing/2014/main" id="{00000000-0008-0000-0500-0000F3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19" name="Picture 120" descr="sdhclogo">
          <a:extLst>
            <a:ext uri="{FF2B5EF4-FFF2-40B4-BE49-F238E27FC236}">
              <a16:creationId xmlns:a16="http://schemas.microsoft.com/office/drawing/2014/main" id="{00000000-0008-0000-0500-0000F4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0" name="Picture 121" descr="sdhclogo">
          <a:extLst>
            <a:ext uri="{FF2B5EF4-FFF2-40B4-BE49-F238E27FC236}">
              <a16:creationId xmlns:a16="http://schemas.microsoft.com/office/drawing/2014/main" id="{00000000-0008-0000-0500-0000F5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1" name="Picture 122" descr="sdhclogo">
          <a:extLst>
            <a:ext uri="{FF2B5EF4-FFF2-40B4-BE49-F238E27FC236}">
              <a16:creationId xmlns:a16="http://schemas.microsoft.com/office/drawing/2014/main" id="{00000000-0008-0000-0500-0000F6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2" name="Picture 123" descr="sdhclogo">
          <a:extLst>
            <a:ext uri="{FF2B5EF4-FFF2-40B4-BE49-F238E27FC236}">
              <a16:creationId xmlns:a16="http://schemas.microsoft.com/office/drawing/2014/main" id="{00000000-0008-0000-0500-0000F7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3" name="Picture 124" descr="sdhclogo">
          <a:extLst>
            <a:ext uri="{FF2B5EF4-FFF2-40B4-BE49-F238E27FC236}">
              <a16:creationId xmlns:a16="http://schemas.microsoft.com/office/drawing/2014/main" id="{00000000-0008-0000-0500-0000F8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4" name="Picture 125" descr="sdhclogo">
          <a:extLst>
            <a:ext uri="{FF2B5EF4-FFF2-40B4-BE49-F238E27FC236}">
              <a16:creationId xmlns:a16="http://schemas.microsoft.com/office/drawing/2014/main" id="{00000000-0008-0000-0500-0000F9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5" name="Picture 126" descr="sdhclogo">
          <a:extLst>
            <a:ext uri="{FF2B5EF4-FFF2-40B4-BE49-F238E27FC236}">
              <a16:creationId xmlns:a16="http://schemas.microsoft.com/office/drawing/2014/main" id="{00000000-0008-0000-0500-0000FA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6" name="Picture 127" descr="sdhclogo">
          <a:extLst>
            <a:ext uri="{FF2B5EF4-FFF2-40B4-BE49-F238E27FC236}">
              <a16:creationId xmlns:a16="http://schemas.microsoft.com/office/drawing/2014/main" id="{00000000-0008-0000-0500-0000FB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7" name="Picture 128" descr="sdhclogo">
          <a:extLst>
            <a:ext uri="{FF2B5EF4-FFF2-40B4-BE49-F238E27FC236}">
              <a16:creationId xmlns:a16="http://schemas.microsoft.com/office/drawing/2014/main" id="{00000000-0008-0000-0500-0000FC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8" name="Picture 129" descr="sdhclogo">
          <a:extLst>
            <a:ext uri="{FF2B5EF4-FFF2-40B4-BE49-F238E27FC236}">
              <a16:creationId xmlns:a16="http://schemas.microsoft.com/office/drawing/2014/main" id="{00000000-0008-0000-0500-0000FD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29" name="Picture 130" descr="sdhclogo">
          <a:extLst>
            <a:ext uri="{FF2B5EF4-FFF2-40B4-BE49-F238E27FC236}">
              <a16:creationId xmlns:a16="http://schemas.microsoft.com/office/drawing/2014/main" id="{00000000-0008-0000-0500-0000FE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0" name="Picture 131" descr="sdhclogo">
          <a:extLst>
            <a:ext uri="{FF2B5EF4-FFF2-40B4-BE49-F238E27FC236}">
              <a16:creationId xmlns:a16="http://schemas.microsoft.com/office/drawing/2014/main" id="{00000000-0008-0000-0500-0000FFB2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1" name="Picture 132" descr="sdhclogo">
          <a:extLst>
            <a:ext uri="{FF2B5EF4-FFF2-40B4-BE49-F238E27FC236}">
              <a16:creationId xmlns:a16="http://schemas.microsoft.com/office/drawing/2014/main" id="{00000000-0008-0000-0500-00000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2" name="Picture 133" descr="sdhclogo">
          <a:extLst>
            <a:ext uri="{FF2B5EF4-FFF2-40B4-BE49-F238E27FC236}">
              <a16:creationId xmlns:a16="http://schemas.microsoft.com/office/drawing/2014/main" id="{00000000-0008-0000-0500-00000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3" name="Picture 134" descr="sdhclogo">
          <a:extLst>
            <a:ext uri="{FF2B5EF4-FFF2-40B4-BE49-F238E27FC236}">
              <a16:creationId xmlns:a16="http://schemas.microsoft.com/office/drawing/2014/main" id="{00000000-0008-0000-0500-00000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4" name="Picture 135" descr="sdhclogo">
          <a:extLst>
            <a:ext uri="{FF2B5EF4-FFF2-40B4-BE49-F238E27FC236}">
              <a16:creationId xmlns:a16="http://schemas.microsoft.com/office/drawing/2014/main" id="{00000000-0008-0000-0500-00000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5" name="Picture 136" descr="sdhclogo">
          <a:extLst>
            <a:ext uri="{FF2B5EF4-FFF2-40B4-BE49-F238E27FC236}">
              <a16:creationId xmlns:a16="http://schemas.microsoft.com/office/drawing/2014/main" id="{00000000-0008-0000-0500-00000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6" name="Picture 137" descr="sdhclogo">
          <a:extLst>
            <a:ext uri="{FF2B5EF4-FFF2-40B4-BE49-F238E27FC236}">
              <a16:creationId xmlns:a16="http://schemas.microsoft.com/office/drawing/2014/main" id="{00000000-0008-0000-0500-00000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7" name="Picture 138" descr="sdhclogo">
          <a:extLst>
            <a:ext uri="{FF2B5EF4-FFF2-40B4-BE49-F238E27FC236}">
              <a16:creationId xmlns:a16="http://schemas.microsoft.com/office/drawing/2014/main" id="{00000000-0008-0000-0500-00000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8" name="Picture 139" descr="sdhclogo">
          <a:extLst>
            <a:ext uri="{FF2B5EF4-FFF2-40B4-BE49-F238E27FC236}">
              <a16:creationId xmlns:a16="http://schemas.microsoft.com/office/drawing/2014/main" id="{00000000-0008-0000-0500-00000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39" name="Picture 140" descr="sdhclogo">
          <a:extLst>
            <a:ext uri="{FF2B5EF4-FFF2-40B4-BE49-F238E27FC236}">
              <a16:creationId xmlns:a16="http://schemas.microsoft.com/office/drawing/2014/main" id="{00000000-0008-0000-0500-00000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0" name="Picture 141" descr="sdhclogo">
          <a:extLst>
            <a:ext uri="{FF2B5EF4-FFF2-40B4-BE49-F238E27FC236}">
              <a16:creationId xmlns:a16="http://schemas.microsoft.com/office/drawing/2014/main" id="{00000000-0008-0000-0500-00000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1" name="Picture 142" descr="sdhclogo">
          <a:extLst>
            <a:ext uri="{FF2B5EF4-FFF2-40B4-BE49-F238E27FC236}">
              <a16:creationId xmlns:a16="http://schemas.microsoft.com/office/drawing/2014/main" id="{00000000-0008-0000-0500-00000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2" name="Picture 143" descr="sdhclogo">
          <a:extLst>
            <a:ext uri="{FF2B5EF4-FFF2-40B4-BE49-F238E27FC236}">
              <a16:creationId xmlns:a16="http://schemas.microsoft.com/office/drawing/2014/main" id="{00000000-0008-0000-0500-00000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3" name="Picture 144" descr="sdhclogo">
          <a:extLst>
            <a:ext uri="{FF2B5EF4-FFF2-40B4-BE49-F238E27FC236}">
              <a16:creationId xmlns:a16="http://schemas.microsoft.com/office/drawing/2014/main" id="{00000000-0008-0000-0500-00000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4" name="Picture 145" descr="sdhclogo">
          <a:extLst>
            <a:ext uri="{FF2B5EF4-FFF2-40B4-BE49-F238E27FC236}">
              <a16:creationId xmlns:a16="http://schemas.microsoft.com/office/drawing/2014/main" id="{00000000-0008-0000-0500-00000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5" name="Picture 146" descr="sdhclogo">
          <a:extLst>
            <a:ext uri="{FF2B5EF4-FFF2-40B4-BE49-F238E27FC236}">
              <a16:creationId xmlns:a16="http://schemas.microsoft.com/office/drawing/2014/main" id="{00000000-0008-0000-0500-00000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6" name="Picture 147" descr="sdhclogo">
          <a:extLst>
            <a:ext uri="{FF2B5EF4-FFF2-40B4-BE49-F238E27FC236}">
              <a16:creationId xmlns:a16="http://schemas.microsoft.com/office/drawing/2014/main" id="{00000000-0008-0000-0500-00000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7" name="Picture 148" descr="sdhclogo">
          <a:extLst>
            <a:ext uri="{FF2B5EF4-FFF2-40B4-BE49-F238E27FC236}">
              <a16:creationId xmlns:a16="http://schemas.microsoft.com/office/drawing/2014/main" id="{00000000-0008-0000-0500-00001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8" name="Picture 149" descr="sdhclogo">
          <a:extLst>
            <a:ext uri="{FF2B5EF4-FFF2-40B4-BE49-F238E27FC236}">
              <a16:creationId xmlns:a16="http://schemas.microsoft.com/office/drawing/2014/main" id="{00000000-0008-0000-0500-00001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49" name="Picture 150" descr="sdhclogo">
          <a:extLst>
            <a:ext uri="{FF2B5EF4-FFF2-40B4-BE49-F238E27FC236}">
              <a16:creationId xmlns:a16="http://schemas.microsoft.com/office/drawing/2014/main" id="{00000000-0008-0000-0500-00001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0" name="Picture 151" descr="sdhclogo">
          <a:extLst>
            <a:ext uri="{FF2B5EF4-FFF2-40B4-BE49-F238E27FC236}">
              <a16:creationId xmlns:a16="http://schemas.microsoft.com/office/drawing/2014/main" id="{00000000-0008-0000-0500-00001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1" name="Picture 152" descr="sdhclogo">
          <a:extLst>
            <a:ext uri="{FF2B5EF4-FFF2-40B4-BE49-F238E27FC236}">
              <a16:creationId xmlns:a16="http://schemas.microsoft.com/office/drawing/2014/main" id="{00000000-0008-0000-0500-00001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2" name="Picture 153" descr="sdhclogo">
          <a:extLst>
            <a:ext uri="{FF2B5EF4-FFF2-40B4-BE49-F238E27FC236}">
              <a16:creationId xmlns:a16="http://schemas.microsoft.com/office/drawing/2014/main" id="{00000000-0008-0000-0500-00001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3" name="Picture 154" descr="sdhclogo">
          <a:extLst>
            <a:ext uri="{FF2B5EF4-FFF2-40B4-BE49-F238E27FC236}">
              <a16:creationId xmlns:a16="http://schemas.microsoft.com/office/drawing/2014/main" id="{00000000-0008-0000-0500-00001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4" name="Picture 155" descr="sdhclogo">
          <a:extLst>
            <a:ext uri="{FF2B5EF4-FFF2-40B4-BE49-F238E27FC236}">
              <a16:creationId xmlns:a16="http://schemas.microsoft.com/office/drawing/2014/main" id="{00000000-0008-0000-0500-00001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5" name="Picture 156" descr="sdhclogo">
          <a:extLst>
            <a:ext uri="{FF2B5EF4-FFF2-40B4-BE49-F238E27FC236}">
              <a16:creationId xmlns:a16="http://schemas.microsoft.com/office/drawing/2014/main" id="{00000000-0008-0000-0500-00001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6" name="Picture 157" descr="sdhclogo">
          <a:extLst>
            <a:ext uri="{FF2B5EF4-FFF2-40B4-BE49-F238E27FC236}">
              <a16:creationId xmlns:a16="http://schemas.microsoft.com/office/drawing/2014/main" id="{00000000-0008-0000-0500-00001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7" name="Picture 158" descr="sdhclogo">
          <a:extLst>
            <a:ext uri="{FF2B5EF4-FFF2-40B4-BE49-F238E27FC236}">
              <a16:creationId xmlns:a16="http://schemas.microsoft.com/office/drawing/2014/main" id="{00000000-0008-0000-0500-00001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8" name="Picture 159" descr="sdhclogo">
          <a:extLst>
            <a:ext uri="{FF2B5EF4-FFF2-40B4-BE49-F238E27FC236}">
              <a16:creationId xmlns:a16="http://schemas.microsoft.com/office/drawing/2014/main" id="{00000000-0008-0000-0500-00001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59" name="Picture 160" descr="sdhclogo">
          <a:extLst>
            <a:ext uri="{FF2B5EF4-FFF2-40B4-BE49-F238E27FC236}">
              <a16:creationId xmlns:a16="http://schemas.microsoft.com/office/drawing/2014/main" id="{00000000-0008-0000-0500-00001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0" name="Picture 161" descr="sdhclogo">
          <a:extLst>
            <a:ext uri="{FF2B5EF4-FFF2-40B4-BE49-F238E27FC236}">
              <a16:creationId xmlns:a16="http://schemas.microsoft.com/office/drawing/2014/main" id="{00000000-0008-0000-0500-00001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1" name="Picture 162" descr="sdhclogo">
          <a:extLst>
            <a:ext uri="{FF2B5EF4-FFF2-40B4-BE49-F238E27FC236}">
              <a16:creationId xmlns:a16="http://schemas.microsoft.com/office/drawing/2014/main" id="{00000000-0008-0000-0500-00001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2" name="Picture 163" descr="sdhclogo">
          <a:extLst>
            <a:ext uri="{FF2B5EF4-FFF2-40B4-BE49-F238E27FC236}">
              <a16:creationId xmlns:a16="http://schemas.microsoft.com/office/drawing/2014/main" id="{00000000-0008-0000-0500-00001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3" name="Picture 164" descr="sdhclogo">
          <a:extLst>
            <a:ext uri="{FF2B5EF4-FFF2-40B4-BE49-F238E27FC236}">
              <a16:creationId xmlns:a16="http://schemas.microsoft.com/office/drawing/2014/main" id="{00000000-0008-0000-0500-00002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4" name="Picture 165" descr="sdhclogo">
          <a:extLst>
            <a:ext uri="{FF2B5EF4-FFF2-40B4-BE49-F238E27FC236}">
              <a16:creationId xmlns:a16="http://schemas.microsoft.com/office/drawing/2014/main" id="{00000000-0008-0000-0500-00002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5" name="Picture 166" descr="sdhclogo">
          <a:extLst>
            <a:ext uri="{FF2B5EF4-FFF2-40B4-BE49-F238E27FC236}">
              <a16:creationId xmlns:a16="http://schemas.microsoft.com/office/drawing/2014/main" id="{00000000-0008-0000-0500-00002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6" name="Picture 167" descr="sdhclogo">
          <a:extLst>
            <a:ext uri="{FF2B5EF4-FFF2-40B4-BE49-F238E27FC236}">
              <a16:creationId xmlns:a16="http://schemas.microsoft.com/office/drawing/2014/main" id="{00000000-0008-0000-0500-00002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7" name="Picture 168" descr="sdhclogo">
          <a:extLst>
            <a:ext uri="{FF2B5EF4-FFF2-40B4-BE49-F238E27FC236}">
              <a16:creationId xmlns:a16="http://schemas.microsoft.com/office/drawing/2014/main" id="{00000000-0008-0000-0500-00002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8" name="Picture 169" descr="sdhclogo">
          <a:extLst>
            <a:ext uri="{FF2B5EF4-FFF2-40B4-BE49-F238E27FC236}">
              <a16:creationId xmlns:a16="http://schemas.microsoft.com/office/drawing/2014/main" id="{00000000-0008-0000-0500-00002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69" name="Picture 170" descr="sdhclogo">
          <a:extLst>
            <a:ext uri="{FF2B5EF4-FFF2-40B4-BE49-F238E27FC236}">
              <a16:creationId xmlns:a16="http://schemas.microsoft.com/office/drawing/2014/main" id="{00000000-0008-0000-0500-00002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0" name="Picture 171" descr="sdhclogo">
          <a:extLst>
            <a:ext uri="{FF2B5EF4-FFF2-40B4-BE49-F238E27FC236}">
              <a16:creationId xmlns:a16="http://schemas.microsoft.com/office/drawing/2014/main" id="{00000000-0008-0000-0500-00002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1" name="Picture 172" descr="sdhclogo">
          <a:extLst>
            <a:ext uri="{FF2B5EF4-FFF2-40B4-BE49-F238E27FC236}">
              <a16:creationId xmlns:a16="http://schemas.microsoft.com/office/drawing/2014/main" id="{00000000-0008-0000-0500-00002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2" name="Picture 173" descr="sdhclogo">
          <a:extLst>
            <a:ext uri="{FF2B5EF4-FFF2-40B4-BE49-F238E27FC236}">
              <a16:creationId xmlns:a16="http://schemas.microsoft.com/office/drawing/2014/main" id="{00000000-0008-0000-0500-00002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3" name="Picture 174" descr="sdhclogo">
          <a:extLst>
            <a:ext uri="{FF2B5EF4-FFF2-40B4-BE49-F238E27FC236}">
              <a16:creationId xmlns:a16="http://schemas.microsoft.com/office/drawing/2014/main" id="{00000000-0008-0000-0500-00002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4" name="Picture 175" descr="sdhclogo">
          <a:extLst>
            <a:ext uri="{FF2B5EF4-FFF2-40B4-BE49-F238E27FC236}">
              <a16:creationId xmlns:a16="http://schemas.microsoft.com/office/drawing/2014/main" id="{00000000-0008-0000-0500-00002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5" name="Picture 176" descr="sdhclogo">
          <a:extLst>
            <a:ext uri="{FF2B5EF4-FFF2-40B4-BE49-F238E27FC236}">
              <a16:creationId xmlns:a16="http://schemas.microsoft.com/office/drawing/2014/main" id="{00000000-0008-0000-0500-00002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6" name="Picture 177" descr="sdhclogo">
          <a:extLst>
            <a:ext uri="{FF2B5EF4-FFF2-40B4-BE49-F238E27FC236}">
              <a16:creationId xmlns:a16="http://schemas.microsoft.com/office/drawing/2014/main" id="{00000000-0008-0000-0500-00002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7" name="Picture 178" descr="sdhclogo">
          <a:extLst>
            <a:ext uri="{FF2B5EF4-FFF2-40B4-BE49-F238E27FC236}">
              <a16:creationId xmlns:a16="http://schemas.microsoft.com/office/drawing/2014/main" id="{00000000-0008-0000-0500-00002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8" name="Picture 179" descr="sdhclogo">
          <a:extLst>
            <a:ext uri="{FF2B5EF4-FFF2-40B4-BE49-F238E27FC236}">
              <a16:creationId xmlns:a16="http://schemas.microsoft.com/office/drawing/2014/main" id="{00000000-0008-0000-0500-00002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79" name="Picture 180" descr="sdhclogo">
          <a:extLst>
            <a:ext uri="{FF2B5EF4-FFF2-40B4-BE49-F238E27FC236}">
              <a16:creationId xmlns:a16="http://schemas.microsoft.com/office/drawing/2014/main" id="{00000000-0008-0000-0500-00003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0" name="Picture 181" descr="sdhclogo">
          <a:extLst>
            <a:ext uri="{FF2B5EF4-FFF2-40B4-BE49-F238E27FC236}">
              <a16:creationId xmlns:a16="http://schemas.microsoft.com/office/drawing/2014/main" id="{00000000-0008-0000-0500-00003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1" name="Picture 182" descr="sdhclogo">
          <a:extLst>
            <a:ext uri="{FF2B5EF4-FFF2-40B4-BE49-F238E27FC236}">
              <a16:creationId xmlns:a16="http://schemas.microsoft.com/office/drawing/2014/main" id="{00000000-0008-0000-0500-00003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2" name="Picture 183" descr="sdhclogo">
          <a:extLst>
            <a:ext uri="{FF2B5EF4-FFF2-40B4-BE49-F238E27FC236}">
              <a16:creationId xmlns:a16="http://schemas.microsoft.com/office/drawing/2014/main" id="{00000000-0008-0000-0500-00003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3" name="Picture 184" descr="sdhclogo">
          <a:extLst>
            <a:ext uri="{FF2B5EF4-FFF2-40B4-BE49-F238E27FC236}">
              <a16:creationId xmlns:a16="http://schemas.microsoft.com/office/drawing/2014/main" id="{00000000-0008-0000-0500-00003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4" name="Picture 185" descr="sdhclogo">
          <a:extLst>
            <a:ext uri="{FF2B5EF4-FFF2-40B4-BE49-F238E27FC236}">
              <a16:creationId xmlns:a16="http://schemas.microsoft.com/office/drawing/2014/main" id="{00000000-0008-0000-0500-00003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5" name="Picture 186" descr="sdhclogo">
          <a:extLst>
            <a:ext uri="{FF2B5EF4-FFF2-40B4-BE49-F238E27FC236}">
              <a16:creationId xmlns:a16="http://schemas.microsoft.com/office/drawing/2014/main" id="{00000000-0008-0000-0500-00003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6" name="Picture 187" descr="sdhclogo">
          <a:extLst>
            <a:ext uri="{FF2B5EF4-FFF2-40B4-BE49-F238E27FC236}">
              <a16:creationId xmlns:a16="http://schemas.microsoft.com/office/drawing/2014/main" id="{00000000-0008-0000-0500-00003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7" name="Picture 188" descr="sdhclogo">
          <a:extLst>
            <a:ext uri="{FF2B5EF4-FFF2-40B4-BE49-F238E27FC236}">
              <a16:creationId xmlns:a16="http://schemas.microsoft.com/office/drawing/2014/main" id="{00000000-0008-0000-0500-00003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8" name="Picture 189" descr="sdhclogo">
          <a:extLst>
            <a:ext uri="{FF2B5EF4-FFF2-40B4-BE49-F238E27FC236}">
              <a16:creationId xmlns:a16="http://schemas.microsoft.com/office/drawing/2014/main" id="{00000000-0008-0000-0500-00003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89" name="Picture 190" descr="sdhclogo">
          <a:extLst>
            <a:ext uri="{FF2B5EF4-FFF2-40B4-BE49-F238E27FC236}">
              <a16:creationId xmlns:a16="http://schemas.microsoft.com/office/drawing/2014/main" id="{00000000-0008-0000-0500-00003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0" name="Picture 191" descr="sdhclogo">
          <a:extLst>
            <a:ext uri="{FF2B5EF4-FFF2-40B4-BE49-F238E27FC236}">
              <a16:creationId xmlns:a16="http://schemas.microsoft.com/office/drawing/2014/main" id="{00000000-0008-0000-0500-00003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1" name="Picture 192" descr="sdhclogo">
          <a:extLst>
            <a:ext uri="{FF2B5EF4-FFF2-40B4-BE49-F238E27FC236}">
              <a16:creationId xmlns:a16="http://schemas.microsoft.com/office/drawing/2014/main" id="{00000000-0008-0000-0500-00003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2" name="Picture 193" descr="sdhclogo">
          <a:extLst>
            <a:ext uri="{FF2B5EF4-FFF2-40B4-BE49-F238E27FC236}">
              <a16:creationId xmlns:a16="http://schemas.microsoft.com/office/drawing/2014/main" id="{00000000-0008-0000-0500-00003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3" name="Picture 194" descr="sdhclogo">
          <a:extLst>
            <a:ext uri="{FF2B5EF4-FFF2-40B4-BE49-F238E27FC236}">
              <a16:creationId xmlns:a16="http://schemas.microsoft.com/office/drawing/2014/main" id="{00000000-0008-0000-0500-00003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4" name="Picture 195" descr="sdhclogo">
          <a:extLst>
            <a:ext uri="{FF2B5EF4-FFF2-40B4-BE49-F238E27FC236}">
              <a16:creationId xmlns:a16="http://schemas.microsoft.com/office/drawing/2014/main" id="{00000000-0008-0000-0500-00003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5" name="Picture 196" descr="sdhclogo">
          <a:extLst>
            <a:ext uri="{FF2B5EF4-FFF2-40B4-BE49-F238E27FC236}">
              <a16:creationId xmlns:a16="http://schemas.microsoft.com/office/drawing/2014/main" id="{00000000-0008-0000-0500-00004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6" name="Picture 197" descr="sdhclogo">
          <a:extLst>
            <a:ext uri="{FF2B5EF4-FFF2-40B4-BE49-F238E27FC236}">
              <a16:creationId xmlns:a16="http://schemas.microsoft.com/office/drawing/2014/main" id="{00000000-0008-0000-0500-00004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7" name="Picture 198" descr="sdhclogo">
          <a:extLst>
            <a:ext uri="{FF2B5EF4-FFF2-40B4-BE49-F238E27FC236}">
              <a16:creationId xmlns:a16="http://schemas.microsoft.com/office/drawing/2014/main" id="{00000000-0008-0000-0500-00004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8" name="Picture 199" descr="sdhclogo">
          <a:extLst>
            <a:ext uri="{FF2B5EF4-FFF2-40B4-BE49-F238E27FC236}">
              <a16:creationId xmlns:a16="http://schemas.microsoft.com/office/drawing/2014/main" id="{00000000-0008-0000-0500-00004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199" name="Picture 200" descr="sdhclogo">
          <a:extLst>
            <a:ext uri="{FF2B5EF4-FFF2-40B4-BE49-F238E27FC236}">
              <a16:creationId xmlns:a16="http://schemas.microsoft.com/office/drawing/2014/main" id="{00000000-0008-0000-0500-00004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0" name="Picture 201" descr="sdhclogo">
          <a:extLst>
            <a:ext uri="{FF2B5EF4-FFF2-40B4-BE49-F238E27FC236}">
              <a16:creationId xmlns:a16="http://schemas.microsoft.com/office/drawing/2014/main" id="{00000000-0008-0000-0500-00004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1" name="Picture 202" descr="sdhclogo">
          <a:extLst>
            <a:ext uri="{FF2B5EF4-FFF2-40B4-BE49-F238E27FC236}">
              <a16:creationId xmlns:a16="http://schemas.microsoft.com/office/drawing/2014/main" id="{00000000-0008-0000-0500-00004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2" name="Picture 203" descr="sdhclogo">
          <a:extLst>
            <a:ext uri="{FF2B5EF4-FFF2-40B4-BE49-F238E27FC236}">
              <a16:creationId xmlns:a16="http://schemas.microsoft.com/office/drawing/2014/main" id="{00000000-0008-0000-0500-00004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3" name="Picture 204" descr="sdhclogo">
          <a:extLst>
            <a:ext uri="{FF2B5EF4-FFF2-40B4-BE49-F238E27FC236}">
              <a16:creationId xmlns:a16="http://schemas.microsoft.com/office/drawing/2014/main" id="{00000000-0008-0000-0500-00004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4" name="Picture 205" descr="sdhclogo">
          <a:extLst>
            <a:ext uri="{FF2B5EF4-FFF2-40B4-BE49-F238E27FC236}">
              <a16:creationId xmlns:a16="http://schemas.microsoft.com/office/drawing/2014/main" id="{00000000-0008-0000-0500-00004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5" name="Picture 206" descr="sdhclogo">
          <a:extLst>
            <a:ext uri="{FF2B5EF4-FFF2-40B4-BE49-F238E27FC236}">
              <a16:creationId xmlns:a16="http://schemas.microsoft.com/office/drawing/2014/main" id="{00000000-0008-0000-0500-00004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6" name="Picture 207" descr="sdhclogo">
          <a:extLst>
            <a:ext uri="{FF2B5EF4-FFF2-40B4-BE49-F238E27FC236}">
              <a16:creationId xmlns:a16="http://schemas.microsoft.com/office/drawing/2014/main" id="{00000000-0008-0000-0500-00004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7" name="Picture 208" descr="sdhclogo">
          <a:extLst>
            <a:ext uri="{FF2B5EF4-FFF2-40B4-BE49-F238E27FC236}">
              <a16:creationId xmlns:a16="http://schemas.microsoft.com/office/drawing/2014/main" id="{00000000-0008-0000-0500-00004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8" name="Picture 209" descr="sdhclogo">
          <a:extLst>
            <a:ext uri="{FF2B5EF4-FFF2-40B4-BE49-F238E27FC236}">
              <a16:creationId xmlns:a16="http://schemas.microsoft.com/office/drawing/2014/main" id="{00000000-0008-0000-0500-00004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09" name="Picture 210" descr="sdhclogo">
          <a:extLst>
            <a:ext uri="{FF2B5EF4-FFF2-40B4-BE49-F238E27FC236}">
              <a16:creationId xmlns:a16="http://schemas.microsoft.com/office/drawing/2014/main" id="{00000000-0008-0000-0500-00004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0" name="Picture 211" descr="sdhclogo">
          <a:extLst>
            <a:ext uri="{FF2B5EF4-FFF2-40B4-BE49-F238E27FC236}">
              <a16:creationId xmlns:a16="http://schemas.microsoft.com/office/drawing/2014/main" id="{00000000-0008-0000-0500-00004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1" name="Picture 212" descr="sdhclogo">
          <a:extLst>
            <a:ext uri="{FF2B5EF4-FFF2-40B4-BE49-F238E27FC236}">
              <a16:creationId xmlns:a16="http://schemas.microsoft.com/office/drawing/2014/main" id="{00000000-0008-0000-0500-00005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2" name="Picture 213" descr="sdhclogo">
          <a:extLst>
            <a:ext uri="{FF2B5EF4-FFF2-40B4-BE49-F238E27FC236}">
              <a16:creationId xmlns:a16="http://schemas.microsoft.com/office/drawing/2014/main" id="{00000000-0008-0000-0500-00005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3" name="Picture 214" descr="sdhclogo">
          <a:extLst>
            <a:ext uri="{FF2B5EF4-FFF2-40B4-BE49-F238E27FC236}">
              <a16:creationId xmlns:a16="http://schemas.microsoft.com/office/drawing/2014/main" id="{00000000-0008-0000-0500-00005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4" name="Picture 215" descr="sdhclogo">
          <a:extLst>
            <a:ext uri="{FF2B5EF4-FFF2-40B4-BE49-F238E27FC236}">
              <a16:creationId xmlns:a16="http://schemas.microsoft.com/office/drawing/2014/main" id="{00000000-0008-0000-0500-00005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5" name="Picture 216" descr="sdhclogo">
          <a:extLst>
            <a:ext uri="{FF2B5EF4-FFF2-40B4-BE49-F238E27FC236}">
              <a16:creationId xmlns:a16="http://schemas.microsoft.com/office/drawing/2014/main" id="{00000000-0008-0000-0500-00005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6" name="Picture 217" descr="sdhclogo">
          <a:extLst>
            <a:ext uri="{FF2B5EF4-FFF2-40B4-BE49-F238E27FC236}">
              <a16:creationId xmlns:a16="http://schemas.microsoft.com/office/drawing/2014/main" id="{00000000-0008-0000-0500-00005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7" name="Picture 218" descr="sdhclogo">
          <a:extLst>
            <a:ext uri="{FF2B5EF4-FFF2-40B4-BE49-F238E27FC236}">
              <a16:creationId xmlns:a16="http://schemas.microsoft.com/office/drawing/2014/main" id="{00000000-0008-0000-0500-00005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8" name="Picture 219" descr="sdhclogo">
          <a:extLst>
            <a:ext uri="{FF2B5EF4-FFF2-40B4-BE49-F238E27FC236}">
              <a16:creationId xmlns:a16="http://schemas.microsoft.com/office/drawing/2014/main" id="{00000000-0008-0000-0500-00005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19" name="Picture 220" descr="sdhclogo">
          <a:extLst>
            <a:ext uri="{FF2B5EF4-FFF2-40B4-BE49-F238E27FC236}">
              <a16:creationId xmlns:a16="http://schemas.microsoft.com/office/drawing/2014/main" id="{00000000-0008-0000-0500-00005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0" name="Picture 221" descr="sdhclogo">
          <a:extLst>
            <a:ext uri="{FF2B5EF4-FFF2-40B4-BE49-F238E27FC236}">
              <a16:creationId xmlns:a16="http://schemas.microsoft.com/office/drawing/2014/main" id="{00000000-0008-0000-0500-00005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1" name="Picture 222" descr="sdhclogo">
          <a:extLst>
            <a:ext uri="{FF2B5EF4-FFF2-40B4-BE49-F238E27FC236}">
              <a16:creationId xmlns:a16="http://schemas.microsoft.com/office/drawing/2014/main" id="{00000000-0008-0000-0500-00005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2" name="Picture 223" descr="sdhclogo">
          <a:extLst>
            <a:ext uri="{FF2B5EF4-FFF2-40B4-BE49-F238E27FC236}">
              <a16:creationId xmlns:a16="http://schemas.microsoft.com/office/drawing/2014/main" id="{00000000-0008-0000-0500-00005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3" name="Picture 224" descr="sdhclogo">
          <a:extLst>
            <a:ext uri="{FF2B5EF4-FFF2-40B4-BE49-F238E27FC236}">
              <a16:creationId xmlns:a16="http://schemas.microsoft.com/office/drawing/2014/main" id="{00000000-0008-0000-0500-00005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4" name="Picture 225" descr="sdhclogo">
          <a:extLst>
            <a:ext uri="{FF2B5EF4-FFF2-40B4-BE49-F238E27FC236}">
              <a16:creationId xmlns:a16="http://schemas.microsoft.com/office/drawing/2014/main" id="{00000000-0008-0000-0500-00005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5" name="Picture 226" descr="sdhclogo">
          <a:extLst>
            <a:ext uri="{FF2B5EF4-FFF2-40B4-BE49-F238E27FC236}">
              <a16:creationId xmlns:a16="http://schemas.microsoft.com/office/drawing/2014/main" id="{00000000-0008-0000-0500-00005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6" name="Picture 227" descr="sdhclogo">
          <a:extLst>
            <a:ext uri="{FF2B5EF4-FFF2-40B4-BE49-F238E27FC236}">
              <a16:creationId xmlns:a16="http://schemas.microsoft.com/office/drawing/2014/main" id="{00000000-0008-0000-0500-00005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7" name="Picture 228" descr="sdhclogo">
          <a:extLst>
            <a:ext uri="{FF2B5EF4-FFF2-40B4-BE49-F238E27FC236}">
              <a16:creationId xmlns:a16="http://schemas.microsoft.com/office/drawing/2014/main" id="{00000000-0008-0000-0500-00006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8" name="Picture 229" descr="sdhclogo">
          <a:extLst>
            <a:ext uri="{FF2B5EF4-FFF2-40B4-BE49-F238E27FC236}">
              <a16:creationId xmlns:a16="http://schemas.microsoft.com/office/drawing/2014/main" id="{00000000-0008-0000-0500-00006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29" name="Picture 230" descr="sdhclogo">
          <a:extLst>
            <a:ext uri="{FF2B5EF4-FFF2-40B4-BE49-F238E27FC236}">
              <a16:creationId xmlns:a16="http://schemas.microsoft.com/office/drawing/2014/main" id="{00000000-0008-0000-0500-00006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0" name="Picture 231" descr="sdhclogo">
          <a:extLst>
            <a:ext uri="{FF2B5EF4-FFF2-40B4-BE49-F238E27FC236}">
              <a16:creationId xmlns:a16="http://schemas.microsoft.com/office/drawing/2014/main" id="{00000000-0008-0000-0500-00006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1" name="Picture 232" descr="sdhclogo">
          <a:extLst>
            <a:ext uri="{FF2B5EF4-FFF2-40B4-BE49-F238E27FC236}">
              <a16:creationId xmlns:a16="http://schemas.microsoft.com/office/drawing/2014/main" id="{00000000-0008-0000-0500-00006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2" name="Picture 233" descr="sdhclogo">
          <a:extLst>
            <a:ext uri="{FF2B5EF4-FFF2-40B4-BE49-F238E27FC236}">
              <a16:creationId xmlns:a16="http://schemas.microsoft.com/office/drawing/2014/main" id="{00000000-0008-0000-0500-00006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3" name="Picture 234" descr="sdhclogo">
          <a:extLst>
            <a:ext uri="{FF2B5EF4-FFF2-40B4-BE49-F238E27FC236}">
              <a16:creationId xmlns:a16="http://schemas.microsoft.com/office/drawing/2014/main" id="{00000000-0008-0000-0500-00006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4" name="Picture 235" descr="sdhclogo">
          <a:extLst>
            <a:ext uri="{FF2B5EF4-FFF2-40B4-BE49-F238E27FC236}">
              <a16:creationId xmlns:a16="http://schemas.microsoft.com/office/drawing/2014/main" id="{00000000-0008-0000-0500-00006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5" name="Picture 236" descr="sdhclogo">
          <a:extLst>
            <a:ext uri="{FF2B5EF4-FFF2-40B4-BE49-F238E27FC236}">
              <a16:creationId xmlns:a16="http://schemas.microsoft.com/office/drawing/2014/main" id="{00000000-0008-0000-0500-00006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6" name="Picture 237" descr="sdhclogo">
          <a:extLst>
            <a:ext uri="{FF2B5EF4-FFF2-40B4-BE49-F238E27FC236}">
              <a16:creationId xmlns:a16="http://schemas.microsoft.com/office/drawing/2014/main" id="{00000000-0008-0000-0500-00006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7" name="Picture 238" descr="sdhclogo">
          <a:extLst>
            <a:ext uri="{FF2B5EF4-FFF2-40B4-BE49-F238E27FC236}">
              <a16:creationId xmlns:a16="http://schemas.microsoft.com/office/drawing/2014/main" id="{00000000-0008-0000-0500-00006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8" name="Picture 239" descr="sdhclogo">
          <a:extLst>
            <a:ext uri="{FF2B5EF4-FFF2-40B4-BE49-F238E27FC236}">
              <a16:creationId xmlns:a16="http://schemas.microsoft.com/office/drawing/2014/main" id="{00000000-0008-0000-0500-00006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39" name="Picture 240" descr="sdhclogo">
          <a:extLst>
            <a:ext uri="{FF2B5EF4-FFF2-40B4-BE49-F238E27FC236}">
              <a16:creationId xmlns:a16="http://schemas.microsoft.com/office/drawing/2014/main" id="{00000000-0008-0000-0500-00006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0" name="Picture 241" descr="sdhclogo">
          <a:extLst>
            <a:ext uri="{FF2B5EF4-FFF2-40B4-BE49-F238E27FC236}">
              <a16:creationId xmlns:a16="http://schemas.microsoft.com/office/drawing/2014/main" id="{00000000-0008-0000-0500-00006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1" name="Picture 242" descr="sdhclogo">
          <a:extLst>
            <a:ext uri="{FF2B5EF4-FFF2-40B4-BE49-F238E27FC236}">
              <a16:creationId xmlns:a16="http://schemas.microsoft.com/office/drawing/2014/main" id="{00000000-0008-0000-0500-00006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2" name="Picture 243" descr="sdhclogo">
          <a:extLst>
            <a:ext uri="{FF2B5EF4-FFF2-40B4-BE49-F238E27FC236}">
              <a16:creationId xmlns:a16="http://schemas.microsoft.com/office/drawing/2014/main" id="{00000000-0008-0000-0500-00006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3" name="Picture 244" descr="sdhclogo">
          <a:extLst>
            <a:ext uri="{FF2B5EF4-FFF2-40B4-BE49-F238E27FC236}">
              <a16:creationId xmlns:a16="http://schemas.microsoft.com/office/drawing/2014/main" id="{00000000-0008-0000-0500-00007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4" name="Picture 245" descr="sdhclogo">
          <a:extLst>
            <a:ext uri="{FF2B5EF4-FFF2-40B4-BE49-F238E27FC236}">
              <a16:creationId xmlns:a16="http://schemas.microsoft.com/office/drawing/2014/main" id="{00000000-0008-0000-0500-00007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5" name="Picture 246" descr="sdhclogo">
          <a:extLst>
            <a:ext uri="{FF2B5EF4-FFF2-40B4-BE49-F238E27FC236}">
              <a16:creationId xmlns:a16="http://schemas.microsoft.com/office/drawing/2014/main" id="{00000000-0008-0000-0500-00007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6" name="Picture 247" descr="sdhclogo">
          <a:extLst>
            <a:ext uri="{FF2B5EF4-FFF2-40B4-BE49-F238E27FC236}">
              <a16:creationId xmlns:a16="http://schemas.microsoft.com/office/drawing/2014/main" id="{00000000-0008-0000-0500-00007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7" name="Picture 248" descr="sdhclogo">
          <a:extLst>
            <a:ext uri="{FF2B5EF4-FFF2-40B4-BE49-F238E27FC236}">
              <a16:creationId xmlns:a16="http://schemas.microsoft.com/office/drawing/2014/main" id="{00000000-0008-0000-0500-00007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8" name="Picture 249" descr="sdhclogo">
          <a:extLst>
            <a:ext uri="{FF2B5EF4-FFF2-40B4-BE49-F238E27FC236}">
              <a16:creationId xmlns:a16="http://schemas.microsoft.com/office/drawing/2014/main" id="{00000000-0008-0000-0500-00007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49" name="Picture 250" descr="sdhclogo">
          <a:extLst>
            <a:ext uri="{FF2B5EF4-FFF2-40B4-BE49-F238E27FC236}">
              <a16:creationId xmlns:a16="http://schemas.microsoft.com/office/drawing/2014/main" id="{00000000-0008-0000-0500-00007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0" name="Picture 251" descr="sdhclogo">
          <a:extLst>
            <a:ext uri="{FF2B5EF4-FFF2-40B4-BE49-F238E27FC236}">
              <a16:creationId xmlns:a16="http://schemas.microsoft.com/office/drawing/2014/main" id="{00000000-0008-0000-0500-00007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1" name="Picture 252" descr="sdhclogo">
          <a:extLst>
            <a:ext uri="{FF2B5EF4-FFF2-40B4-BE49-F238E27FC236}">
              <a16:creationId xmlns:a16="http://schemas.microsoft.com/office/drawing/2014/main" id="{00000000-0008-0000-0500-00007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2" name="Picture 253" descr="sdhclogo">
          <a:extLst>
            <a:ext uri="{FF2B5EF4-FFF2-40B4-BE49-F238E27FC236}">
              <a16:creationId xmlns:a16="http://schemas.microsoft.com/office/drawing/2014/main" id="{00000000-0008-0000-0500-00007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3" name="Picture 254" descr="sdhclogo">
          <a:extLst>
            <a:ext uri="{FF2B5EF4-FFF2-40B4-BE49-F238E27FC236}">
              <a16:creationId xmlns:a16="http://schemas.microsoft.com/office/drawing/2014/main" id="{00000000-0008-0000-0500-00007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4" name="Picture 255" descr="sdhclogo">
          <a:extLst>
            <a:ext uri="{FF2B5EF4-FFF2-40B4-BE49-F238E27FC236}">
              <a16:creationId xmlns:a16="http://schemas.microsoft.com/office/drawing/2014/main" id="{00000000-0008-0000-0500-00007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5" name="Picture 256" descr="sdhclogo">
          <a:extLst>
            <a:ext uri="{FF2B5EF4-FFF2-40B4-BE49-F238E27FC236}">
              <a16:creationId xmlns:a16="http://schemas.microsoft.com/office/drawing/2014/main" id="{00000000-0008-0000-0500-00007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6" name="Picture 257" descr="sdhclogo">
          <a:extLst>
            <a:ext uri="{FF2B5EF4-FFF2-40B4-BE49-F238E27FC236}">
              <a16:creationId xmlns:a16="http://schemas.microsoft.com/office/drawing/2014/main" id="{00000000-0008-0000-0500-00007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7" name="Picture 258" descr="sdhclogo">
          <a:extLst>
            <a:ext uri="{FF2B5EF4-FFF2-40B4-BE49-F238E27FC236}">
              <a16:creationId xmlns:a16="http://schemas.microsoft.com/office/drawing/2014/main" id="{00000000-0008-0000-0500-00007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8" name="Picture 259" descr="sdhclogo">
          <a:extLst>
            <a:ext uri="{FF2B5EF4-FFF2-40B4-BE49-F238E27FC236}">
              <a16:creationId xmlns:a16="http://schemas.microsoft.com/office/drawing/2014/main" id="{00000000-0008-0000-0500-00007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59" name="Picture 260" descr="sdhclogo">
          <a:extLst>
            <a:ext uri="{FF2B5EF4-FFF2-40B4-BE49-F238E27FC236}">
              <a16:creationId xmlns:a16="http://schemas.microsoft.com/office/drawing/2014/main" id="{00000000-0008-0000-0500-00008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0" name="Picture 261" descr="sdhclogo">
          <a:extLst>
            <a:ext uri="{FF2B5EF4-FFF2-40B4-BE49-F238E27FC236}">
              <a16:creationId xmlns:a16="http://schemas.microsoft.com/office/drawing/2014/main" id="{00000000-0008-0000-0500-00008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1" name="Picture 262" descr="sdhclogo">
          <a:extLst>
            <a:ext uri="{FF2B5EF4-FFF2-40B4-BE49-F238E27FC236}">
              <a16:creationId xmlns:a16="http://schemas.microsoft.com/office/drawing/2014/main" id="{00000000-0008-0000-0500-00008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2" name="Picture 263" descr="sdhclogo">
          <a:extLst>
            <a:ext uri="{FF2B5EF4-FFF2-40B4-BE49-F238E27FC236}">
              <a16:creationId xmlns:a16="http://schemas.microsoft.com/office/drawing/2014/main" id="{00000000-0008-0000-0500-00008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3" name="Picture 264" descr="sdhclogo">
          <a:extLst>
            <a:ext uri="{FF2B5EF4-FFF2-40B4-BE49-F238E27FC236}">
              <a16:creationId xmlns:a16="http://schemas.microsoft.com/office/drawing/2014/main" id="{00000000-0008-0000-0500-00008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4" name="Picture 265" descr="sdhclogo">
          <a:extLst>
            <a:ext uri="{FF2B5EF4-FFF2-40B4-BE49-F238E27FC236}">
              <a16:creationId xmlns:a16="http://schemas.microsoft.com/office/drawing/2014/main" id="{00000000-0008-0000-0500-00008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5" name="Picture 266" descr="sdhclogo">
          <a:extLst>
            <a:ext uri="{FF2B5EF4-FFF2-40B4-BE49-F238E27FC236}">
              <a16:creationId xmlns:a16="http://schemas.microsoft.com/office/drawing/2014/main" id="{00000000-0008-0000-0500-00008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6" name="Picture 267" descr="sdhclogo">
          <a:extLst>
            <a:ext uri="{FF2B5EF4-FFF2-40B4-BE49-F238E27FC236}">
              <a16:creationId xmlns:a16="http://schemas.microsoft.com/office/drawing/2014/main" id="{00000000-0008-0000-0500-00008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7" name="Picture 268" descr="sdhclogo">
          <a:extLst>
            <a:ext uri="{FF2B5EF4-FFF2-40B4-BE49-F238E27FC236}">
              <a16:creationId xmlns:a16="http://schemas.microsoft.com/office/drawing/2014/main" id="{00000000-0008-0000-0500-00008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8" name="Picture 269" descr="sdhclogo">
          <a:extLst>
            <a:ext uri="{FF2B5EF4-FFF2-40B4-BE49-F238E27FC236}">
              <a16:creationId xmlns:a16="http://schemas.microsoft.com/office/drawing/2014/main" id="{00000000-0008-0000-0500-00008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69" name="Picture 270" descr="sdhclogo">
          <a:extLst>
            <a:ext uri="{FF2B5EF4-FFF2-40B4-BE49-F238E27FC236}">
              <a16:creationId xmlns:a16="http://schemas.microsoft.com/office/drawing/2014/main" id="{00000000-0008-0000-0500-00008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0" name="Picture 271" descr="sdhclogo">
          <a:extLst>
            <a:ext uri="{FF2B5EF4-FFF2-40B4-BE49-F238E27FC236}">
              <a16:creationId xmlns:a16="http://schemas.microsoft.com/office/drawing/2014/main" id="{00000000-0008-0000-0500-00008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1" name="Picture 272" descr="sdhclogo">
          <a:extLst>
            <a:ext uri="{FF2B5EF4-FFF2-40B4-BE49-F238E27FC236}">
              <a16:creationId xmlns:a16="http://schemas.microsoft.com/office/drawing/2014/main" id="{00000000-0008-0000-0500-00008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2" name="Picture 273" descr="sdhclogo">
          <a:extLst>
            <a:ext uri="{FF2B5EF4-FFF2-40B4-BE49-F238E27FC236}">
              <a16:creationId xmlns:a16="http://schemas.microsoft.com/office/drawing/2014/main" id="{00000000-0008-0000-0500-00008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3" name="Picture 274" descr="sdhclogo">
          <a:extLst>
            <a:ext uri="{FF2B5EF4-FFF2-40B4-BE49-F238E27FC236}">
              <a16:creationId xmlns:a16="http://schemas.microsoft.com/office/drawing/2014/main" id="{00000000-0008-0000-0500-00008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4" name="Picture 275" descr="sdhclogo">
          <a:extLst>
            <a:ext uri="{FF2B5EF4-FFF2-40B4-BE49-F238E27FC236}">
              <a16:creationId xmlns:a16="http://schemas.microsoft.com/office/drawing/2014/main" id="{00000000-0008-0000-0500-00008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5" name="Picture 276" descr="sdhclogo">
          <a:extLst>
            <a:ext uri="{FF2B5EF4-FFF2-40B4-BE49-F238E27FC236}">
              <a16:creationId xmlns:a16="http://schemas.microsoft.com/office/drawing/2014/main" id="{00000000-0008-0000-0500-00009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6" name="Picture 277" descr="sdhclogo">
          <a:extLst>
            <a:ext uri="{FF2B5EF4-FFF2-40B4-BE49-F238E27FC236}">
              <a16:creationId xmlns:a16="http://schemas.microsoft.com/office/drawing/2014/main" id="{00000000-0008-0000-0500-00009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7" name="Picture 278" descr="sdhclogo">
          <a:extLst>
            <a:ext uri="{FF2B5EF4-FFF2-40B4-BE49-F238E27FC236}">
              <a16:creationId xmlns:a16="http://schemas.microsoft.com/office/drawing/2014/main" id="{00000000-0008-0000-0500-00009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8" name="Picture 279" descr="sdhclogo">
          <a:extLst>
            <a:ext uri="{FF2B5EF4-FFF2-40B4-BE49-F238E27FC236}">
              <a16:creationId xmlns:a16="http://schemas.microsoft.com/office/drawing/2014/main" id="{00000000-0008-0000-0500-00009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79" name="Picture 280" descr="sdhclogo">
          <a:extLst>
            <a:ext uri="{FF2B5EF4-FFF2-40B4-BE49-F238E27FC236}">
              <a16:creationId xmlns:a16="http://schemas.microsoft.com/office/drawing/2014/main" id="{00000000-0008-0000-0500-00009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0" name="Picture 281" descr="sdhclogo">
          <a:extLst>
            <a:ext uri="{FF2B5EF4-FFF2-40B4-BE49-F238E27FC236}">
              <a16:creationId xmlns:a16="http://schemas.microsoft.com/office/drawing/2014/main" id="{00000000-0008-0000-0500-00009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1" name="Picture 282" descr="sdhclogo">
          <a:extLst>
            <a:ext uri="{FF2B5EF4-FFF2-40B4-BE49-F238E27FC236}">
              <a16:creationId xmlns:a16="http://schemas.microsoft.com/office/drawing/2014/main" id="{00000000-0008-0000-0500-00009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2" name="Picture 283" descr="sdhclogo">
          <a:extLst>
            <a:ext uri="{FF2B5EF4-FFF2-40B4-BE49-F238E27FC236}">
              <a16:creationId xmlns:a16="http://schemas.microsoft.com/office/drawing/2014/main" id="{00000000-0008-0000-0500-00009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3" name="Picture 284" descr="sdhclogo">
          <a:extLst>
            <a:ext uri="{FF2B5EF4-FFF2-40B4-BE49-F238E27FC236}">
              <a16:creationId xmlns:a16="http://schemas.microsoft.com/office/drawing/2014/main" id="{00000000-0008-0000-0500-00009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4" name="Picture 285" descr="sdhclogo">
          <a:extLst>
            <a:ext uri="{FF2B5EF4-FFF2-40B4-BE49-F238E27FC236}">
              <a16:creationId xmlns:a16="http://schemas.microsoft.com/office/drawing/2014/main" id="{00000000-0008-0000-0500-00009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5" name="Picture 286" descr="sdhclogo">
          <a:extLst>
            <a:ext uri="{FF2B5EF4-FFF2-40B4-BE49-F238E27FC236}">
              <a16:creationId xmlns:a16="http://schemas.microsoft.com/office/drawing/2014/main" id="{00000000-0008-0000-0500-00009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6" name="Picture 287" descr="sdhclogo">
          <a:extLst>
            <a:ext uri="{FF2B5EF4-FFF2-40B4-BE49-F238E27FC236}">
              <a16:creationId xmlns:a16="http://schemas.microsoft.com/office/drawing/2014/main" id="{00000000-0008-0000-0500-00009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7" name="Picture 288" descr="sdhclogo">
          <a:extLst>
            <a:ext uri="{FF2B5EF4-FFF2-40B4-BE49-F238E27FC236}">
              <a16:creationId xmlns:a16="http://schemas.microsoft.com/office/drawing/2014/main" id="{00000000-0008-0000-0500-00009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8" name="Picture 289" descr="sdhclogo">
          <a:extLst>
            <a:ext uri="{FF2B5EF4-FFF2-40B4-BE49-F238E27FC236}">
              <a16:creationId xmlns:a16="http://schemas.microsoft.com/office/drawing/2014/main" id="{00000000-0008-0000-0500-00009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89" name="Picture 290" descr="sdhclogo">
          <a:extLst>
            <a:ext uri="{FF2B5EF4-FFF2-40B4-BE49-F238E27FC236}">
              <a16:creationId xmlns:a16="http://schemas.microsoft.com/office/drawing/2014/main" id="{00000000-0008-0000-0500-00009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0" name="Picture 291" descr="sdhclogo">
          <a:extLst>
            <a:ext uri="{FF2B5EF4-FFF2-40B4-BE49-F238E27FC236}">
              <a16:creationId xmlns:a16="http://schemas.microsoft.com/office/drawing/2014/main" id="{00000000-0008-0000-0500-00009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1" name="Picture 292" descr="sdhclogo">
          <a:extLst>
            <a:ext uri="{FF2B5EF4-FFF2-40B4-BE49-F238E27FC236}">
              <a16:creationId xmlns:a16="http://schemas.microsoft.com/office/drawing/2014/main" id="{00000000-0008-0000-0500-0000A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2" name="Picture 293" descr="sdhclogo">
          <a:extLst>
            <a:ext uri="{FF2B5EF4-FFF2-40B4-BE49-F238E27FC236}">
              <a16:creationId xmlns:a16="http://schemas.microsoft.com/office/drawing/2014/main" id="{00000000-0008-0000-0500-0000A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3" name="Picture 294" descr="sdhclogo">
          <a:extLst>
            <a:ext uri="{FF2B5EF4-FFF2-40B4-BE49-F238E27FC236}">
              <a16:creationId xmlns:a16="http://schemas.microsoft.com/office/drawing/2014/main" id="{00000000-0008-0000-0500-0000A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4" name="Picture 295" descr="sdhclogo">
          <a:extLst>
            <a:ext uri="{FF2B5EF4-FFF2-40B4-BE49-F238E27FC236}">
              <a16:creationId xmlns:a16="http://schemas.microsoft.com/office/drawing/2014/main" id="{00000000-0008-0000-0500-0000A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5" name="Picture 296" descr="sdhclogo">
          <a:extLst>
            <a:ext uri="{FF2B5EF4-FFF2-40B4-BE49-F238E27FC236}">
              <a16:creationId xmlns:a16="http://schemas.microsoft.com/office/drawing/2014/main" id="{00000000-0008-0000-0500-0000A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6" name="Picture 297" descr="sdhclogo">
          <a:extLst>
            <a:ext uri="{FF2B5EF4-FFF2-40B4-BE49-F238E27FC236}">
              <a16:creationId xmlns:a16="http://schemas.microsoft.com/office/drawing/2014/main" id="{00000000-0008-0000-0500-0000A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7" name="Picture 298" descr="sdhclogo">
          <a:extLst>
            <a:ext uri="{FF2B5EF4-FFF2-40B4-BE49-F238E27FC236}">
              <a16:creationId xmlns:a16="http://schemas.microsoft.com/office/drawing/2014/main" id="{00000000-0008-0000-0500-0000A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8" name="Picture 299" descr="sdhclogo">
          <a:extLst>
            <a:ext uri="{FF2B5EF4-FFF2-40B4-BE49-F238E27FC236}">
              <a16:creationId xmlns:a16="http://schemas.microsoft.com/office/drawing/2014/main" id="{00000000-0008-0000-0500-0000A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299" name="Picture 300" descr="sdhclogo">
          <a:extLst>
            <a:ext uri="{FF2B5EF4-FFF2-40B4-BE49-F238E27FC236}">
              <a16:creationId xmlns:a16="http://schemas.microsoft.com/office/drawing/2014/main" id="{00000000-0008-0000-0500-0000A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0" name="Picture 301" descr="sdhclogo">
          <a:extLst>
            <a:ext uri="{FF2B5EF4-FFF2-40B4-BE49-F238E27FC236}">
              <a16:creationId xmlns:a16="http://schemas.microsoft.com/office/drawing/2014/main" id="{00000000-0008-0000-0500-0000A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1" name="Picture 302" descr="sdhclogo">
          <a:extLst>
            <a:ext uri="{FF2B5EF4-FFF2-40B4-BE49-F238E27FC236}">
              <a16:creationId xmlns:a16="http://schemas.microsoft.com/office/drawing/2014/main" id="{00000000-0008-0000-0500-0000A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2" name="Picture 303" descr="sdhclogo">
          <a:extLst>
            <a:ext uri="{FF2B5EF4-FFF2-40B4-BE49-F238E27FC236}">
              <a16:creationId xmlns:a16="http://schemas.microsoft.com/office/drawing/2014/main" id="{00000000-0008-0000-0500-0000A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3" name="Picture 304" descr="sdhclogo">
          <a:extLst>
            <a:ext uri="{FF2B5EF4-FFF2-40B4-BE49-F238E27FC236}">
              <a16:creationId xmlns:a16="http://schemas.microsoft.com/office/drawing/2014/main" id="{00000000-0008-0000-0500-0000A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4" name="Picture 305" descr="sdhclogo">
          <a:extLst>
            <a:ext uri="{FF2B5EF4-FFF2-40B4-BE49-F238E27FC236}">
              <a16:creationId xmlns:a16="http://schemas.microsoft.com/office/drawing/2014/main" id="{00000000-0008-0000-0500-0000A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5" name="Picture 306" descr="sdhclogo">
          <a:extLst>
            <a:ext uri="{FF2B5EF4-FFF2-40B4-BE49-F238E27FC236}">
              <a16:creationId xmlns:a16="http://schemas.microsoft.com/office/drawing/2014/main" id="{00000000-0008-0000-0500-0000A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6" name="Picture 307" descr="sdhclogo">
          <a:extLst>
            <a:ext uri="{FF2B5EF4-FFF2-40B4-BE49-F238E27FC236}">
              <a16:creationId xmlns:a16="http://schemas.microsoft.com/office/drawing/2014/main" id="{00000000-0008-0000-0500-0000A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7" name="Picture 308" descr="sdhclogo">
          <a:extLst>
            <a:ext uri="{FF2B5EF4-FFF2-40B4-BE49-F238E27FC236}">
              <a16:creationId xmlns:a16="http://schemas.microsoft.com/office/drawing/2014/main" id="{00000000-0008-0000-0500-0000B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8" name="Picture 309" descr="sdhclogo">
          <a:extLst>
            <a:ext uri="{FF2B5EF4-FFF2-40B4-BE49-F238E27FC236}">
              <a16:creationId xmlns:a16="http://schemas.microsoft.com/office/drawing/2014/main" id="{00000000-0008-0000-0500-0000B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09" name="Picture 310" descr="sdhclogo">
          <a:extLst>
            <a:ext uri="{FF2B5EF4-FFF2-40B4-BE49-F238E27FC236}">
              <a16:creationId xmlns:a16="http://schemas.microsoft.com/office/drawing/2014/main" id="{00000000-0008-0000-0500-0000B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0" name="Picture 311" descr="sdhclogo">
          <a:extLst>
            <a:ext uri="{FF2B5EF4-FFF2-40B4-BE49-F238E27FC236}">
              <a16:creationId xmlns:a16="http://schemas.microsoft.com/office/drawing/2014/main" id="{00000000-0008-0000-0500-0000B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1" name="Picture 312" descr="sdhclogo">
          <a:extLst>
            <a:ext uri="{FF2B5EF4-FFF2-40B4-BE49-F238E27FC236}">
              <a16:creationId xmlns:a16="http://schemas.microsoft.com/office/drawing/2014/main" id="{00000000-0008-0000-0500-0000B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2" name="Picture 313" descr="sdhclogo">
          <a:extLst>
            <a:ext uri="{FF2B5EF4-FFF2-40B4-BE49-F238E27FC236}">
              <a16:creationId xmlns:a16="http://schemas.microsoft.com/office/drawing/2014/main" id="{00000000-0008-0000-0500-0000B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3" name="Picture 314" descr="sdhclogo">
          <a:extLst>
            <a:ext uri="{FF2B5EF4-FFF2-40B4-BE49-F238E27FC236}">
              <a16:creationId xmlns:a16="http://schemas.microsoft.com/office/drawing/2014/main" id="{00000000-0008-0000-0500-0000B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4" name="Picture 315" descr="sdhclogo">
          <a:extLst>
            <a:ext uri="{FF2B5EF4-FFF2-40B4-BE49-F238E27FC236}">
              <a16:creationId xmlns:a16="http://schemas.microsoft.com/office/drawing/2014/main" id="{00000000-0008-0000-0500-0000B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5" name="Picture 316" descr="sdhclogo">
          <a:extLst>
            <a:ext uri="{FF2B5EF4-FFF2-40B4-BE49-F238E27FC236}">
              <a16:creationId xmlns:a16="http://schemas.microsoft.com/office/drawing/2014/main" id="{00000000-0008-0000-0500-0000B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6" name="Picture 317" descr="sdhclogo">
          <a:extLst>
            <a:ext uri="{FF2B5EF4-FFF2-40B4-BE49-F238E27FC236}">
              <a16:creationId xmlns:a16="http://schemas.microsoft.com/office/drawing/2014/main" id="{00000000-0008-0000-0500-0000B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7" name="Picture 318" descr="sdhclogo">
          <a:extLst>
            <a:ext uri="{FF2B5EF4-FFF2-40B4-BE49-F238E27FC236}">
              <a16:creationId xmlns:a16="http://schemas.microsoft.com/office/drawing/2014/main" id="{00000000-0008-0000-0500-0000B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8" name="Picture 319" descr="sdhclogo">
          <a:extLst>
            <a:ext uri="{FF2B5EF4-FFF2-40B4-BE49-F238E27FC236}">
              <a16:creationId xmlns:a16="http://schemas.microsoft.com/office/drawing/2014/main" id="{00000000-0008-0000-0500-0000B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19" name="Picture 320" descr="sdhclogo">
          <a:extLst>
            <a:ext uri="{FF2B5EF4-FFF2-40B4-BE49-F238E27FC236}">
              <a16:creationId xmlns:a16="http://schemas.microsoft.com/office/drawing/2014/main" id="{00000000-0008-0000-0500-0000B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0" name="Picture 321" descr="sdhclogo">
          <a:extLst>
            <a:ext uri="{FF2B5EF4-FFF2-40B4-BE49-F238E27FC236}">
              <a16:creationId xmlns:a16="http://schemas.microsoft.com/office/drawing/2014/main" id="{00000000-0008-0000-0500-0000B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1" name="Picture 322" descr="sdhclogo">
          <a:extLst>
            <a:ext uri="{FF2B5EF4-FFF2-40B4-BE49-F238E27FC236}">
              <a16:creationId xmlns:a16="http://schemas.microsoft.com/office/drawing/2014/main" id="{00000000-0008-0000-0500-0000B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2" name="Picture 323" descr="sdhclogo">
          <a:extLst>
            <a:ext uri="{FF2B5EF4-FFF2-40B4-BE49-F238E27FC236}">
              <a16:creationId xmlns:a16="http://schemas.microsoft.com/office/drawing/2014/main" id="{00000000-0008-0000-0500-0000B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3" name="Picture 324" descr="sdhclogo">
          <a:extLst>
            <a:ext uri="{FF2B5EF4-FFF2-40B4-BE49-F238E27FC236}">
              <a16:creationId xmlns:a16="http://schemas.microsoft.com/office/drawing/2014/main" id="{00000000-0008-0000-0500-0000C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4" name="Picture 325" descr="sdhclogo">
          <a:extLst>
            <a:ext uri="{FF2B5EF4-FFF2-40B4-BE49-F238E27FC236}">
              <a16:creationId xmlns:a16="http://schemas.microsoft.com/office/drawing/2014/main" id="{00000000-0008-0000-0500-0000C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5" name="Picture 326" descr="sdhclogo">
          <a:extLst>
            <a:ext uri="{FF2B5EF4-FFF2-40B4-BE49-F238E27FC236}">
              <a16:creationId xmlns:a16="http://schemas.microsoft.com/office/drawing/2014/main" id="{00000000-0008-0000-0500-0000C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6" name="Picture 327" descr="sdhclogo">
          <a:extLst>
            <a:ext uri="{FF2B5EF4-FFF2-40B4-BE49-F238E27FC236}">
              <a16:creationId xmlns:a16="http://schemas.microsoft.com/office/drawing/2014/main" id="{00000000-0008-0000-0500-0000C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7" name="Picture 328" descr="sdhclogo">
          <a:extLst>
            <a:ext uri="{FF2B5EF4-FFF2-40B4-BE49-F238E27FC236}">
              <a16:creationId xmlns:a16="http://schemas.microsoft.com/office/drawing/2014/main" id="{00000000-0008-0000-0500-0000C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8" name="Picture 329" descr="sdhclogo">
          <a:extLst>
            <a:ext uri="{FF2B5EF4-FFF2-40B4-BE49-F238E27FC236}">
              <a16:creationId xmlns:a16="http://schemas.microsoft.com/office/drawing/2014/main" id="{00000000-0008-0000-0500-0000C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29" name="Picture 330" descr="sdhclogo">
          <a:extLst>
            <a:ext uri="{FF2B5EF4-FFF2-40B4-BE49-F238E27FC236}">
              <a16:creationId xmlns:a16="http://schemas.microsoft.com/office/drawing/2014/main" id="{00000000-0008-0000-0500-0000C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0" name="Picture 331" descr="sdhclogo">
          <a:extLst>
            <a:ext uri="{FF2B5EF4-FFF2-40B4-BE49-F238E27FC236}">
              <a16:creationId xmlns:a16="http://schemas.microsoft.com/office/drawing/2014/main" id="{00000000-0008-0000-0500-0000C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1" name="Picture 332" descr="sdhclogo">
          <a:extLst>
            <a:ext uri="{FF2B5EF4-FFF2-40B4-BE49-F238E27FC236}">
              <a16:creationId xmlns:a16="http://schemas.microsoft.com/office/drawing/2014/main" id="{00000000-0008-0000-0500-0000C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2" name="Picture 333" descr="sdhclogo">
          <a:extLst>
            <a:ext uri="{FF2B5EF4-FFF2-40B4-BE49-F238E27FC236}">
              <a16:creationId xmlns:a16="http://schemas.microsoft.com/office/drawing/2014/main" id="{00000000-0008-0000-0500-0000C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3" name="Picture 334" descr="sdhclogo">
          <a:extLst>
            <a:ext uri="{FF2B5EF4-FFF2-40B4-BE49-F238E27FC236}">
              <a16:creationId xmlns:a16="http://schemas.microsoft.com/office/drawing/2014/main" id="{00000000-0008-0000-0500-0000C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4" name="Picture 335" descr="sdhclogo">
          <a:extLst>
            <a:ext uri="{FF2B5EF4-FFF2-40B4-BE49-F238E27FC236}">
              <a16:creationId xmlns:a16="http://schemas.microsoft.com/office/drawing/2014/main" id="{00000000-0008-0000-0500-0000C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5" name="Picture 336" descr="sdhclogo">
          <a:extLst>
            <a:ext uri="{FF2B5EF4-FFF2-40B4-BE49-F238E27FC236}">
              <a16:creationId xmlns:a16="http://schemas.microsoft.com/office/drawing/2014/main" id="{00000000-0008-0000-0500-0000C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6" name="Picture 337" descr="sdhclogo">
          <a:extLst>
            <a:ext uri="{FF2B5EF4-FFF2-40B4-BE49-F238E27FC236}">
              <a16:creationId xmlns:a16="http://schemas.microsoft.com/office/drawing/2014/main" id="{00000000-0008-0000-0500-0000C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7" name="Picture 338" descr="sdhclogo">
          <a:extLst>
            <a:ext uri="{FF2B5EF4-FFF2-40B4-BE49-F238E27FC236}">
              <a16:creationId xmlns:a16="http://schemas.microsoft.com/office/drawing/2014/main" id="{00000000-0008-0000-0500-0000C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8" name="Picture 339" descr="sdhclogo">
          <a:extLst>
            <a:ext uri="{FF2B5EF4-FFF2-40B4-BE49-F238E27FC236}">
              <a16:creationId xmlns:a16="http://schemas.microsoft.com/office/drawing/2014/main" id="{00000000-0008-0000-0500-0000C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39" name="Picture 340" descr="sdhclogo">
          <a:extLst>
            <a:ext uri="{FF2B5EF4-FFF2-40B4-BE49-F238E27FC236}">
              <a16:creationId xmlns:a16="http://schemas.microsoft.com/office/drawing/2014/main" id="{00000000-0008-0000-0500-0000D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0" name="Picture 341" descr="sdhclogo">
          <a:extLst>
            <a:ext uri="{FF2B5EF4-FFF2-40B4-BE49-F238E27FC236}">
              <a16:creationId xmlns:a16="http://schemas.microsoft.com/office/drawing/2014/main" id="{00000000-0008-0000-0500-0000D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1" name="Picture 342" descr="sdhclogo">
          <a:extLst>
            <a:ext uri="{FF2B5EF4-FFF2-40B4-BE49-F238E27FC236}">
              <a16:creationId xmlns:a16="http://schemas.microsoft.com/office/drawing/2014/main" id="{00000000-0008-0000-0500-0000D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2" name="Picture 343" descr="sdhclogo">
          <a:extLst>
            <a:ext uri="{FF2B5EF4-FFF2-40B4-BE49-F238E27FC236}">
              <a16:creationId xmlns:a16="http://schemas.microsoft.com/office/drawing/2014/main" id="{00000000-0008-0000-0500-0000D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3" name="Picture 344" descr="sdhclogo">
          <a:extLst>
            <a:ext uri="{FF2B5EF4-FFF2-40B4-BE49-F238E27FC236}">
              <a16:creationId xmlns:a16="http://schemas.microsoft.com/office/drawing/2014/main" id="{00000000-0008-0000-0500-0000D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4" name="Picture 345" descr="sdhclogo">
          <a:extLst>
            <a:ext uri="{FF2B5EF4-FFF2-40B4-BE49-F238E27FC236}">
              <a16:creationId xmlns:a16="http://schemas.microsoft.com/office/drawing/2014/main" id="{00000000-0008-0000-0500-0000D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5" name="Picture 346" descr="sdhclogo">
          <a:extLst>
            <a:ext uri="{FF2B5EF4-FFF2-40B4-BE49-F238E27FC236}">
              <a16:creationId xmlns:a16="http://schemas.microsoft.com/office/drawing/2014/main" id="{00000000-0008-0000-0500-0000D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6" name="Picture 347" descr="sdhclogo">
          <a:extLst>
            <a:ext uri="{FF2B5EF4-FFF2-40B4-BE49-F238E27FC236}">
              <a16:creationId xmlns:a16="http://schemas.microsoft.com/office/drawing/2014/main" id="{00000000-0008-0000-0500-0000D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7" name="Picture 348" descr="sdhclogo">
          <a:extLst>
            <a:ext uri="{FF2B5EF4-FFF2-40B4-BE49-F238E27FC236}">
              <a16:creationId xmlns:a16="http://schemas.microsoft.com/office/drawing/2014/main" id="{00000000-0008-0000-0500-0000D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8" name="Picture 349" descr="sdhclogo">
          <a:extLst>
            <a:ext uri="{FF2B5EF4-FFF2-40B4-BE49-F238E27FC236}">
              <a16:creationId xmlns:a16="http://schemas.microsoft.com/office/drawing/2014/main" id="{00000000-0008-0000-0500-0000D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49" name="Picture 350" descr="sdhclogo">
          <a:extLst>
            <a:ext uri="{FF2B5EF4-FFF2-40B4-BE49-F238E27FC236}">
              <a16:creationId xmlns:a16="http://schemas.microsoft.com/office/drawing/2014/main" id="{00000000-0008-0000-0500-0000D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0" name="Picture 351" descr="sdhclogo">
          <a:extLst>
            <a:ext uri="{FF2B5EF4-FFF2-40B4-BE49-F238E27FC236}">
              <a16:creationId xmlns:a16="http://schemas.microsoft.com/office/drawing/2014/main" id="{00000000-0008-0000-0500-0000D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1" name="Picture 352" descr="sdhclogo">
          <a:extLst>
            <a:ext uri="{FF2B5EF4-FFF2-40B4-BE49-F238E27FC236}">
              <a16:creationId xmlns:a16="http://schemas.microsoft.com/office/drawing/2014/main" id="{00000000-0008-0000-0500-0000D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2" name="Picture 353" descr="sdhclogo">
          <a:extLst>
            <a:ext uri="{FF2B5EF4-FFF2-40B4-BE49-F238E27FC236}">
              <a16:creationId xmlns:a16="http://schemas.microsoft.com/office/drawing/2014/main" id="{00000000-0008-0000-0500-0000D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3" name="Picture 354" descr="sdhclogo">
          <a:extLst>
            <a:ext uri="{FF2B5EF4-FFF2-40B4-BE49-F238E27FC236}">
              <a16:creationId xmlns:a16="http://schemas.microsoft.com/office/drawing/2014/main" id="{00000000-0008-0000-0500-0000D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4" name="Picture 355" descr="sdhclogo">
          <a:extLst>
            <a:ext uri="{FF2B5EF4-FFF2-40B4-BE49-F238E27FC236}">
              <a16:creationId xmlns:a16="http://schemas.microsoft.com/office/drawing/2014/main" id="{00000000-0008-0000-0500-0000D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5" name="Picture 356" descr="sdhclogo">
          <a:extLst>
            <a:ext uri="{FF2B5EF4-FFF2-40B4-BE49-F238E27FC236}">
              <a16:creationId xmlns:a16="http://schemas.microsoft.com/office/drawing/2014/main" id="{00000000-0008-0000-0500-0000E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6" name="Picture 357" descr="sdhclogo">
          <a:extLst>
            <a:ext uri="{FF2B5EF4-FFF2-40B4-BE49-F238E27FC236}">
              <a16:creationId xmlns:a16="http://schemas.microsoft.com/office/drawing/2014/main" id="{00000000-0008-0000-0500-0000E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7" name="Picture 358" descr="sdhclogo">
          <a:extLst>
            <a:ext uri="{FF2B5EF4-FFF2-40B4-BE49-F238E27FC236}">
              <a16:creationId xmlns:a16="http://schemas.microsoft.com/office/drawing/2014/main" id="{00000000-0008-0000-0500-0000E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8" name="Picture 359" descr="sdhclogo">
          <a:extLst>
            <a:ext uri="{FF2B5EF4-FFF2-40B4-BE49-F238E27FC236}">
              <a16:creationId xmlns:a16="http://schemas.microsoft.com/office/drawing/2014/main" id="{00000000-0008-0000-0500-0000E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59" name="Picture 360" descr="sdhclogo">
          <a:extLst>
            <a:ext uri="{FF2B5EF4-FFF2-40B4-BE49-F238E27FC236}">
              <a16:creationId xmlns:a16="http://schemas.microsoft.com/office/drawing/2014/main" id="{00000000-0008-0000-0500-0000E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0" name="Picture 361" descr="sdhclogo">
          <a:extLst>
            <a:ext uri="{FF2B5EF4-FFF2-40B4-BE49-F238E27FC236}">
              <a16:creationId xmlns:a16="http://schemas.microsoft.com/office/drawing/2014/main" id="{00000000-0008-0000-0500-0000E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1" name="Picture 362" descr="sdhclogo">
          <a:extLst>
            <a:ext uri="{FF2B5EF4-FFF2-40B4-BE49-F238E27FC236}">
              <a16:creationId xmlns:a16="http://schemas.microsoft.com/office/drawing/2014/main" id="{00000000-0008-0000-0500-0000E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2" name="Picture 363" descr="sdhclogo">
          <a:extLst>
            <a:ext uri="{FF2B5EF4-FFF2-40B4-BE49-F238E27FC236}">
              <a16:creationId xmlns:a16="http://schemas.microsoft.com/office/drawing/2014/main" id="{00000000-0008-0000-0500-0000E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3" name="Picture 364" descr="sdhclogo">
          <a:extLst>
            <a:ext uri="{FF2B5EF4-FFF2-40B4-BE49-F238E27FC236}">
              <a16:creationId xmlns:a16="http://schemas.microsoft.com/office/drawing/2014/main" id="{00000000-0008-0000-0500-0000E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4" name="Picture 365" descr="sdhclogo">
          <a:extLst>
            <a:ext uri="{FF2B5EF4-FFF2-40B4-BE49-F238E27FC236}">
              <a16:creationId xmlns:a16="http://schemas.microsoft.com/office/drawing/2014/main" id="{00000000-0008-0000-0500-0000E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5" name="Picture 366" descr="sdhclogo">
          <a:extLst>
            <a:ext uri="{FF2B5EF4-FFF2-40B4-BE49-F238E27FC236}">
              <a16:creationId xmlns:a16="http://schemas.microsoft.com/office/drawing/2014/main" id="{00000000-0008-0000-0500-0000E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6" name="Picture 367" descr="sdhclogo">
          <a:extLst>
            <a:ext uri="{FF2B5EF4-FFF2-40B4-BE49-F238E27FC236}">
              <a16:creationId xmlns:a16="http://schemas.microsoft.com/office/drawing/2014/main" id="{00000000-0008-0000-0500-0000E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7" name="Picture 368" descr="sdhclogo">
          <a:extLst>
            <a:ext uri="{FF2B5EF4-FFF2-40B4-BE49-F238E27FC236}">
              <a16:creationId xmlns:a16="http://schemas.microsoft.com/office/drawing/2014/main" id="{00000000-0008-0000-0500-0000E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8" name="Picture 369" descr="sdhclogo">
          <a:extLst>
            <a:ext uri="{FF2B5EF4-FFF2-40B4-BE49-F238E27FC236}">
              <a16:creationId xmlns:a16="http://schemas.microsoft.com/office/drawing/2014/main" id="{00000000-0008-0000-0500-0000E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69" name="Picture 370" descr="sdhclogo">
          <a:extLst>
            <a:ext uri="{FF2B5EF4-FFF2-40B4-BE49-F238E27FC236}">
              <a16:creationId xmlns:a16="http://schemas.microsoft.com/office/drawing/2014/main" id="{00000000-0008-0000-0500-0000E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0" name="Picture 371" descr="sdhclogo">
          <a:extLst>
            <a:ext uri="{FF2B5EF4-FFF2-40B4-BE49-F238E27FC236}">
              <a16:creationId xmlns:a16="http://schemas.microsoft.com/office/drawing/2014/main" id="{00000000-0008-0000-0500-0000E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1" name="Picture 372" descr="sdhclogo">
          <a:extLst>
            <a:ext uri="{FF2B5EF4-FFF2-40B4-BE49-F238E27FC236}">
              <a16:creationId xmlns:a16="http://schemas.microsoft.com/office/drawing/2014/main" id="{00000000-0008-0000-0500-0000F0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2" name="Picture 373" descr="sdhclogo">
          <a:extLst>
            <a:ext uri="{FF2B5EF4-FFF2-40B4-BE49-F238E27FC236}">
              <a16:creationId xmlns:a16="http://schemas.microsoft.com/office/drawing/2014/main" id="{00000000-0008-0000-0500-0000F1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3" name="Picture 374" descr="sdhclogo">
          <a:extLst>
            <a:ext uri="{FF2B5EF4-FFF2-40B4-BE49-F238E27FC236}">
              <a16:creationId xmlns:a16="http://schemas.microsoft.com/office/drawing/2014/main" id="{00000000-0008-0000-0500-0000F2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4" name="Picture 375" descr="sdhclogo">
          <a:extLst>
            <a:ext uri="{FF2B5EF4-FFF2-40B4-BE49-F238E27FC236}">
              <a16:creationId xmlns:a16="http://schemas.microsoft.com/office/drawing/2014/main" id="{00000000-0008-0000-0500-0000F3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5" name="Picture 376" descr="sdhclogo">
          <a:extLst>
            <a:ext uri="{FF2B5EF4-FFF2-40B4-BE49-F238E27FC236}">
              <a16:creationId xmlns:a16="http://schemas.microsoft.com/office/drawing/2014/main" id="{00000000-0008-0000-0500-0000F4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6" name="Picture 377" descr="sdhclogo">
          <a:extLst>
            <a:ext uri="{FF2B5EF4-FFF2-40B4-BE49-F238E27FC236}">
              <a16:creationId xmlns:a16="http://schemas.microsoft.com/office/drawing/2014/main" id="{00000000-0008-0000-0500-0000F5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7" name="Picture 378" descr="sdhclogo">
          <a:extLst>
            <a:ext uri="{FF2B5EF4-FFF2-40B4-BE49-F238E27FC236}">
              <a16:creationId xmlns:a16="http://schemas.microsoft.com/office/drawing/2014/main" id="{00000000-0008-0000-0500-0000F6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8" name="Picture 379" descr="sdhclogo">
          <a:extLst>
            <a:ext uri="{FF2B5EF4-FFF2-40B4-BE49-F238E27FC236}">
              <a16:creationId xmlns:a16="http://schemas.microsoft.com/office/drawing/2014/main" id="{00000000-0008-0000-0500-0000F7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79" name="Picture 380" descr="sdhclogo">
          <a:extLst>
            <a:ext uri="{FF2B5EF4-FFF2-40B4-BE49-F238E27FC236}">
              <a16:creationId xmlns:a16="http://schemas.microsoft.com/office/drawing/2014/main" id="{00000000-0008-0000-0500-0000F8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0" name="Picture 381" descr="sdhclogo">
          <a:extLst>
            <a:ext uri="{FF2B5EF4-FFF2-40B4-BE49-F238E27FC236}">
              <a16:creationId xmlns:a16="http://schemas.microsoft.com/office/drawing/2014/main" id="{00000000-0008-0000-0500-0000F9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1" name="Picture 382" descr="sdhclogo">
          <a:extLst>
            <a:ext uri="{FF2B5EF4-FFF2-40B4-BE49-F238E27FC236}">
              <a16:creationId xmlns:a16="http://schemas.microsoft.com/office/drawing/2014/main" id="{00000000-0008-0000-0500-0000FA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2" name="Picture 383" descr="sdhclogo">
          <a:extLst>
            <a:ext uri="{FF2B5EF4-FFF2-40B4-BE49-F238E27FC236}">
              <a16:creationId xmlns:a16="http://schemas.microsoft.com/office/drawing/2014/main" id="{00000000-0008-0000-0500-0000FB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3" name="Picture 384" descr="sdhclogo">
          <a:extLst>
            <a:ext uri="{FF2B5EF4-FFF2-40B4-BE49-F238E27FC236}">
              <a16:creationId xmlns:a16="http://schemas.microsoft.com/office/drawing/2014/main" id="{00000000-0008-0000-0500-0000FC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4" name="Picture 385" descr="sdhclogo">
          <a:extLst>
            <a:ext uri="{FF2B5EF4-FFF2-40B4-BE49-F238E27FC236}">
              <a16:creationId xmlns:a16="http://schemas.microsoft.com/office/drawing/2014/main" id="{00000000-0008-0000-0500-0000FD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5" name="Picture 386" descr="sdhclogo">
          <a:extLst>
            <a:ext uri="{FF2B5EF4-FFF2-40B4-BE49-F238E27FC236}">
              <a16:creationId xmlns:a16="http://schemas.microsoft.com/office/drawing/2014/main" id="{00000000-0008-0000-0500-0000FE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6" name="Picture 387" descr="sdhclogo">
          <a:extLst>
            <a:ext uri="{FF2B5EF4-FFF2-40B4-BE49-F238E27FC236}">
              <a16:creationId xmlns:a16="http://schemas.microsoft.com/office/drawing/2014/main" id="{00000000-0008-0000-0500-0000FFB3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7" name="Picture 388" descr="sdhclogo">
          <a:extLst>
            <a:ext uri="{FF2B5EF4-FFF2-40B4-BE49-F238E27FC236}">
              <a16:creationId xmlns:a16="http://schemas.microsoft.com/office/drawing/2014/main" id="{00000000-0008-0000-0500-00000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8" name="Picture 389" descr="sdhclogo">
          <a:extLst>
            <a:ext uri="{FF2B5EF4-FFF2-40B4-BE49-F238E27FC236}">
              <a16:creationId xmlns:a16="http://schemas.microsoft.com/office/drawing/2014/main" id="{00000000-0008-0000-0500-00000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89" name="Picture 390" descr="sdhclogo">
          <a:extLst>
            <a:ext uri="{FF2B5EF4-FFF2-40B4-BE49-F238E27FC236}">
              <a16:creationId xmlns:a16="http://schemas.microsoft.com/office/drawing/2014/main" id="{00000000-0008-0000-0500-00000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0" name="Picture 391" descr="sdhclogo">
          <a:extLst>
            <a:ext uri="{FF2B5EF4-FFF2-40B4-BE49-F238E27FC236}">
              <a16:creationId xmlns:a16="http://schemas.microsoft.com/office/drawing/2014/main" id="{00000000-0008-0000-0500-00000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1" name="Picture 392" descr="sdhclogo">
          <a:extLst>
            <a:ext uri="{FF2B5EF4-FFF2-40B4-BE49-F238E27FC236}">
              <a16:creationId xmlns:a16="http://schemas.microsoft.com/office/drawing/2014/main" id="{00000000-0008-0000-0500-00000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2" name="Picture 393" descr="sdhclogo">
          <a:extLst>
            <a:ext uri="{FF2B5EF4-FFF2-40B4-BE49-F238E27FC236}">
              <a16:creationId xmlns:a16="http://schemas.microsoft.com/office/drawing/2014/main" id="{00000000-0008-0000-0500-00000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3" name="Picture 394" descr="sdhclogo">
          <a:extLst>
            <a:ext uri="{FF2B5EF4-FFF2-40B4-BE49-F238E27FC236}">
              <a16:creationId xmlns:a16="http://schemas.microsoft.com/office/drawing/2014/main" id="{00000000-0008-0000-0500-00000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4" name="Picture 395" descr="sdhclogo">
          <a:extLst>
            <a:ext uri="{FF2B5EF4-FFF2-40B4-BE49-F238E27FC236}">
              <a16:creationId xmlns:a16="http://schemas.microsoft.com/office/drawing/2014/main" id="{00000000-0008-0000-0500-00000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5" name="Picture 396" descr="sdhclogo">
          <a:extLst>
            <a:ext uri="{FF2B5EF4-FFF2-40B4-BE49-F238E27FC236}">
              <a16:creationId xmlns:a16="http://schemas.microsoft.com/office/drawing/2014/main" id="{00000000-0008-0000-0500-00000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6" name="Picture 397" descr="sdhclogo">
          <a:extLst>
            <a:ext uri="{FF2B5EF4-FFF2-40B4-BE49-F238E27FC236}">
              <a16:creationId xmlns:a16="http://schemas.microsoft.com/office/drawing/2014/main" id="{00000000-0008-0000-0500-00000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7" name="Picture 398" descr="sdhclogo">
          <a:extLst>
            <a:ext uri="{FF2B5EF4-FFF2-40B4-BE49-F238E27FC236}">
              <a16:creationId xmlns:a16="http://schemas.microsoft.com/office/drawing/2014/main" id="{00000000-0008-0000-0500-00000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8" name="Picture 399" descr="sdhclogo">
          <a:extLst>
            <a:ext uri="{FF2B5EF4-FFF2-40B4-BE49-F238E27FC236}">
              <a16:creationId xmlns:a16="http://schemas.microsoft.com/office/drawing/2014/main" id="{00000000-0008-0000-0500-00000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399" name="Picture 400" descr="sdhclogo">
          <a:extLst>
            <a:ext uri="{FF2B5EF4-FFF2-40B4-BE49-F238E27FC236}">
              <a16:creationId xmlns:a16="http://schemas.microsoft.com/office/drawing/2014/main" id="{00000000-0008-0000-0500-00000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0" name="Picture 401" descr="sdhclogo">
          <a:extLst>
            <a:ext uri="{FF2B5EF4-FFF2-40B4-BE49-F238E27FC236}">
              <a16:creationId xmlns:a16="http://schemas.microsoft.com/office/drawing/2014/main" id="{00000000-0008-0000-0500-00000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1" name="Picture 402" descr="sdhclogo">
          <a:extLst>
            <a:ext uri="{FF2B5EF4-FFF2-40B4-BE49-F238E27FC236}">
              <a16:creationId xmlns:a16="http://schemas.microsoft.com/office/drawing/2014/main" id="{00000000-0008-0000-0500-00000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2" name="Picture 403" descr="sdhclogo">
          <a:extLst>
            <a:ext uri="{FF2B5EF4-FFF2-40B4-BE49-F238E27FC236}">
              <a16:creationId xmlns:a16="http://schemas.microsoft.com/office/drawing/2014/main" id="{00000000-0008-0000-0500-00000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3" name="Picture 404" descr="sdhclogo">
          <a:extLst>
            <a:ext uri="{FF2B5EF4-FFF2-40B4-BE49-F238E27FC236}">
              <a16:creationId xmlns:a16="http://schemas.microsoft.com/office/drawing/2014/main" id="{00000000-0008-0000-0500-00001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4" name="Picture 405" descr="sdhclogo">
          <a:extLst>
            <a:ext uri="{FF2B5EF4-FFF2-40B4-BE49-F238E27FC236}">
              <a16:creationId xmlns:a16="http://schemas.microsoft.com/office/drawing/2014/main" id="{00000000-0008-0000-0500-00001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5" name="Picture 406" descr="sdhclogo">
          <a:extLst>
            <a:ext uri="{FF2B5EF4-FFF2-40B4-BE49-F238E27FC236}">
              <a16:creationId xmlns:a16="http://schemas.microsoft.com/office/drawing/2014/main" id="{00000000-0008-0000-0500-00001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6" name="Picture 407" descr="sdhclogo">
          <a:extLst>
            <a:ext uri="{FF2B5EF4-FFF2-40B4-BE49-F238E27FC236}">
              <a16:creationId xmlns:a16="http://schemas.microsoft.com/office/drawing/2014/main" id="{00000000-0008-0000-0500-00001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7" name="Picture 408" descr="sdhclogo">
          <a:extLst>
            <a:ext uri="{FF2B5EF4-FFF2-40B4-BE49-F238E27FC236}">
              <a16:creationId xmlns:a16="http://schemas.microsoft.com/office/drawing/2014/main" id="{00000000-0008-0000-0500-00001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8" name="Picture 409" descr="sdhclogo">
          <a:extLst>
            <a:ext uri="{FF2B5EF4-FFF2-40B4-BE49-F238E27FC236}">
              <a16:creationId xmlns:a16="http://schemas.microsoft.com/office/drawing/2014/main" id="{00000000-0008-0000-0500-00001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09" name="Picture 410" descr="sdhclogo">
          <a:extLst>
            <a:ext uri="{FF2B5EF4-FFF2-40B4-BE49-F238E27FC236}">
              <a16:creationId xmlns:a16="http://schemas.microsoft.com/office/drawing/2014/main" id="{00000000-0008-0000-0500-00001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0" name="Picture 411" descr="sdhclogo">
          <a:extLst>
            <a:ext uri="{FF2B5EF4-FFF2-40B4-BE49-F238E27FC236}">
              <a16:creationId xmlns:a16="http://schemas.microsoft.com/office/drawing/2014/main" id="{00000000-0008-0000-0500-00001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1" name="Picture 412" descr="sdhclogo">
          <a:extLst>
            <a:ext uri="{FF2B5EF4-FFF2-40B4-BE49-F238E27FC236}">
              <a16:creationId xmlns:a16="http://schemas.microsoft.com/office/drawing/2014/main" id="{00000000-0008-0000-0500-00001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2" name="Picture 413" descr="sdhclogo">
          <a:extLst>
            <a:ext uri="{FF2B5EF4-FFF2-40B4-BE49-F238E27FC236}">
              <a16:creationId xmlns:a16="http://schemas.microsoft.com/office/drawing/2014/main" id="{00000000-0008-0000-0500-00001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3" name="Picture 414" descr="sdhclogo">
          <a:extLst>
            <a:ext uri="{FF2B5EF4-FFF2-40B4-BE49-F238E27FC236}">
              <a16:creationId xmlns:a16="http://schemas.microsoft.com/office/drawing/2014/main" id="{00000000-0008-0000-0500-00001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4" name="Picture 415" descr="sdhclogo">
          <a:extLst>
            <a:ext uri="{FF2B5EF4-FFF2-40B4-BE49-F238E27FC236}">
              <a16:creationId xmlns:a16="http://schemas.microsoft.com/office/drawing/2014/main" id="{00000000-0008-0000-0500-00001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5" name="Picture 416" descr="sdhclogo">
          <a:extLst>
            <a:ext uri="{FF2B5EF4-FFF2-40B4-BE49-F238E27FC236}">
              <a16:creationId xmlns:a16="http://schemas.microsoft.com/office/drawing/2014/main" id="{00000000-0008-0000-0500-00001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6" name="Picture 417" descr="sdhclogo">
          <a:extLst>
            <a:ext uri="{FF2B5EF4-FFF2-40B4-BE49-F238E27FC236}">
              <a16:creationId xmlns:a16="http://schemas.microsoft.com/office/drawing/2014/main" id="{00000000-0008-0000-0500-00001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7" name="Picture 418" descr="sdhclogo">
          <a:extLst>
            <a:ext uri="{FF2B5EF4-FFF2-40B4-BE49-F238E27FC236}">
              <a16:creationId xmlns:a16="http://schemas.microsoft.com/office/drawing/2014/main" id="{00000000-0008-0000-0500-00001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8" name="Picture 419" descr="sdhclogo">
          <a:extLst>
            <a:ext uri="{FF2B5EF4-FFF2-40B4-BE49-F238E27FC236}">
              <a16:creationId xmlns:a16="http://schemas.microsoft.com/office/drawing/2014/main" id="{00000000-0008-0000-0500-00001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19" name="Picture 420" descr="sdhclogo">
          <a:extLst>
            <a:ext uri="{FF2B5EF4-FFF2-40B4-BE49-F238E27FC236}">
              <a16:creationId xmlns:a16="http://schemas.microsoft.com/office/drawing/2014/main" id="{00000000-0008-0000-0500-00002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0" name="Picture 421" descr="sdhclogo">
          <a:extLst>
            <a:ext uri="{FF2B5EF4-FFF2-40B4-BE49-F238E27FC236}">
              <a16:creationId xmlns:a16="http://schemas.microsoft.com/office/drawing/2014/main" id="{00000000-0008-0000-0500-00002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1" name="Picture 422" descr="sdhclogo">
          <a:extLst>
            <a:ext uri="{FF2B5EF4-FFF2-40B4-BE49-F238E27FC236}">
              <a16:creationId xmlns:a16="http://schemas.microsoft.com/office/drawing/2014/main" id="{00000000-0008-0000-0500-00002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2" name="Picture 423" descr="sdhclogo">
          <a:extLst>
            <a:ext uri="{FF2B5EF4-FFF2-40B4-BE49-F238E27FC236}">
              <a16:creationId xmlns:a16="http://schemas.microsoft.com/office/drawing/2014/main" id="{00000000-0008-0000-0500-00002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3" name="Picture 424" descr="sdhclogo">
          <a:extLst>
            <a:ext uri="{FF2B5EF4-FFF2-40B4-BE49-F238E27FC236}">
              <a16:creationId xmlns:a16="http://schemas.microsoft.com/office/drawing/2014/main" id="{00000000-0008-0000-0500-00002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4" name="Picture 425" descr="sdhclogo">
          <a:extLst>
            <a:ext uri="{FF2B5EF4-FFF2-40B4-BE49-F238E27FC236}">
              <a16:creationId xmlns:a16="http://schemas.microsoft.com/office/drawing/2014/main" id="{00000000-0008-0000-0500-00002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5" name="Picture 426" descr="sdhclogo">
          <a:extLst>
            <a:ext uri="{FF2B5EF4-FFF2-40B4-BE49-F238E27FC236}">
              <a16:creationId xmlns:a16="http://schemas.microsoft.com/office/drawing/2014/main" id="{00000000-0008-0000-0500-00002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6" name="Picture 427" descr="sdhclogo">
          <a:extLst>
            <a:ext uri="{FF2B5EF4-FFF2-40B4-BE49-F238E27FC236}">
              <a16:creationId xmlns:a16="http://schemas.microsoft.com/office/drawing/2014/main" id="{00000000-0008-0000-0500-00002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7" name="Picture 428" descr="sdhclogo">
          <a:extLst>
            <a:ext uri="{FF2B5EF4-FFF2-40B4-BE49-F238E27FC236}">
              <a16:creationId xmlns:a16="http://schemas.microsoft.com/office/drawing/2014/main" id="{00000000-0008-0000-0500-00002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8" name="Picture 429" descr="sdhclogo">
          <a:extLst>
            <a:ext uri="{FF2B5EF4-FFF2-40B4-BE49-F238E27FC236}">
              <a16:creationId xmlns:a16="http://schemas.microsoft.com/office/drawing/2014/main" id="{00000000-0008-0000-0500-00002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29" name="Picture 430" descr="sdhclogo">
          <a:extLst>
            <a:ext uri="{FF2B5EF4-FFF2-40B4-BE49-F238E27FC236}">
              <a16:creationId xmlns:a16="http://schemas.microsoft.com/office/drawing/2014/main" id="{00000000-0008-0000-0500-00002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0" name="Picture 431" descr="sdhclogo">
          <a:extLst>
            <a:ext uri="{FF2B5EF4-FFF2-40B4-BE49-F238E27FC236}">
              <a16:creationId xmlns:a16="http://schemas.microsoft.com/office/drawing/2014/main" id="{00000000-0008-0000-0500-00002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1" name="Picture 432" descr="sdhclogo">
          <a:extLst>
            <a:ext uri="{FF2B5EF4-FFF2-40B4-BE49-F238E27FC236}">
              <a16:creationId xmlns:a16="http://schemas.microsoft.com/office/drawing/2014/main" id="{00000000-0008-0000-0500-00002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2" name="Picture 433" descr="sdhclogo">
          <a:extLst>
            <a:ext uri="{FF2B5EF4-FFF2-40B4-BE49-F238E27FC236}">
              <a16:creationId xmlns:a16="http://schemas.microsoft.com/office/drawing/2014/main" id="{00000000-0008-0000-0500-00002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3" name="Picture 434" descr="sdhclogo">
          <a:extLst>
            <a:ext uri="{FF2B5EF4-FFF2-40B4-BE49-F238E27FC236}">
              <a16:creationId xmlns:a16="http://schemas.microsoft.com/office/drawing/2014/main" id="{00000000-0008-0000-0500-00002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4" name="Picture 435" descr="sdhclogo">
          <a:extLst>
            <a:ext uri="{FF2B5EF4-FFF2-40B4-BE49-F238E27FC236}">
              <a16:creationId xmlns:a16="http://schemas.microsoft.com/office/drawing/2014/main" id="{00000000-0008-0000-0500-00002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5" name="Picture 436" descr="sdhclogo">
          <a:extLst>
            <a:ext uri="{FF2B5EF4-FFF2-40B4-BE49-F238E27FC236}">
              <a16:creationId xmlns:a16="http://schemas.microsoft.com/office/drawing/2014/main" id="{00000000-0008-0000-0500-00003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6" name="Picture 437" descr="sdhclogo">
          <a:extLst>
            <a:ext uri="{FF2B5EF4-FFF2-40B4-BE49-F238E27FC236}">
              <a16:creationId xmlns:a16="http://schemas.microsoft.com/office/drawing/2014/main" id="{00000000-0008-0000-0500-00003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7" name="Picture 438" descr="sdhclogo">
          <a:extLst>
            <a:ext uri="{FF2B5EF4-FFF2-40B4-BE49-F238E27FC236}">
              <a16:creationId xmlns:a16="http://schemas.microsoft.com/office/drawing/2014/main" id="{00000000-0008-0000-0500-00003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8" name="Picture 439" descr="sdhclogo">
          <a:extLst>
            <a:ext uri="{FF2B5EF4-FFF2-40B4-BE49-F238E27FC236}">
              <a16:creationId xmlns:a16="http://schemas.microsoft.com/office/drawing/2014/main" id="{00000000-0008-0000-0500-00003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39" name="Picture 440" descr="sdhclogo">
          <a:extLst>
            <a:ext uri="{FF2B5EF4-FFF2-40B4-BE49-F238E27FC236}">
              <a16:creationId xmlns:a16="http://schemas.microsoft.com/office/drawing/2014/main" id="{00000000-0008-0000-0500-00003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0" name="Picture 441" descr="sdhclogo">
          <a:extLst>
            <a:ext uri="{FF2B5EF4-FFF2-40B4-BE49-F238E27FC236}">
              <a16:creationId xmlns:a16="http://schemas.microsoft.com/office/drawing/2014/main" id="{00000000-0008-0000-0500-00003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1" name="Picture 442" descr="sdhclogo">
          <a:extLst>
            <a:ext uri="{FF2B5EF4-FFF2-40B4-BE49-F238E27FC236}">
              <a16:creationId xmlns:a16="http://schemas.microsoft.com/office/drawing/2014/main" id="{00000000-0008-0000-0500-00003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2" name="Picture 443" descr="sdhclogo">
          <a:extLst>
            <a:ext uri="{FF2B5EF4-FFF2-40B4-BE49-F238E27FC236}">
              <a16:creationId xmlns:a16="http://schemas.microsoft.com/office/drawing/2014/main" id="{00000000-0008-0000-0500-00003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3" name="Picture 444" descr="sdhclogo">
          <a:extLst>
            <a:ext uri="{FF2B5EF4-FFF2-40B4-BE49-F238E27FC236}">
              <a16:creationId xmlns:a16="http://schemas.microsoft.com/office/drawing/2014/main" id="{00000000-0008-0000-0500-00003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4" name="Picture 445" descr="sdhclogo">
          <a:extLst>
            <a:ext uri="{FF2B5EF4-FFF2-40B4-BE49-F238E27FC236}">
              <a16:creationId xmlns:a16="http://schemas.microsoft.com/office/drawing/2014/main" id="{00000000-0008-0000-0500-00003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5" name="Picture 446" descr="sdhclogo">
          <a:extLst>
            <a:ext uri="{FF2B5EF4-FFF2-40B4-BE49-F238E27FC236}">
              <a16:creationId xmlns:a16="http://schemas.microsoft.com/office/drawing/2014/main" id="{00000000-0008-0000-0500-00003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6" name="Picture 447" descr="sdhclogo">
          <a:extLst>
            <a:ext uri="{FF2B5EF4-FFF2-40B4-BE49-F238E27FC236}">
              <a16:creationId xmlns:a16="http://schemas.microsoft.com/office/drawing/2014/main" id="{00000000-0008-0000-0500-00003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7" name="Picture 448" descr="sdhclogo">
          <a:extLst>
            <a:ext uri="{FF2B5EF4-FFF2-40B4-BE49-F238E27FC236}">
              <a16:creationId xmlns:a16="http://schemas.microsoft.com/office/drawing/2014/main" id="{00000000-0008-0000-0500-00003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8" name="Picture 449" descr="sdhclogo">
          <a:extLst>
            <a:ext uri="{FF2B5EF4-FFF2-40B4-BE49-F238E27FC236}">
              <a16:creationId xmlns:a16="http://schemas.microsoft.com/office/drawing/2014/main" id="{00000000-0008-0000-0500-00003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49" name="Picture 450" descr="sdhclogo">
          <a:extLst>
            <a:ext uri="{FF2B5EF4-FFF2-40B4-BE49-F238E27FC236}">
              <a16:creationId xmlns:a16="http://schemas.microsoft.com/office/drawing/2014/main" id="{00000000-0008-0000-0500-00003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0" name="Picture 451" descr="sdhclogo">
          <a:extLst>
            <a:ext uri="{FF2B5EF4-FFF2-40B4-BE49-F238E27FC236}">
              <a16:creationId xmlns:a16="http://schemas.microsoft.com/office/drawing/2014/main" id="{00000000-0008-0000-0500-00003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1" name="Picture 452" descr="sdhclogo">
          <a:extLst>
            <a:ext uri="{FF2B5EF4-FFF2-40B4-BE49-F238E27FC236}">
              <a16:creationId xmlns:a16="http://schemas.microsoft.com/office/drawing/2014/main" id="{00000000-0008-0000-0500-00004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2" name="Picture 453" descr="sdhclogo">
          <a:extLst>
            <a:ext uri="{FF2B5EF4-FFF2-40B4-BE49-F238E27FC236}">
              <a16:creationId xmlns:a16="http://schemas.microsoft.com/office/drawing/2014/main" id="{00000000-0008-0000-0500-00004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3" name="Picture 454" descr="sdhclogo">
          <a:extLst>
            <a:ext uri="{FF2B5EF4-FFF2-40B4-BE49-F238E27FC236}">
              <a16:creationId xmlns:a16="http://schemas.microsoft.com/office/drawing/2014/main" id="{00000000-0008-0000-0500-00004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4" name="Picture 455" descr="sdhclogo">
          <a:extLst>
            <a:ext uri="{FF2B5EF4-FFF2-40B4-BE49-F238E27FC236}">
              <a16:creationId xmlns:a16="http://schemas.microsoft.com/office/drawing/2014/main" id="{00000000-0008-0000-0500-00004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5" name="Picture 456" descr="sdhclogo">
          <a:extLst>
            <a:ext uri="{FF2B5EF4-FFF2-40B4-BE49-F238E27FC236}">
              <a16:creationId xmlns:a16="http://schemas.microsoft.com/office/drawing/2014/main" id="{00000000-0008-0000-0500-00004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6" name="Picture 457" descr="sdhclogo">
          <a:extLst>
            <a:ext uri="{FF2B5EF4-FFF2-40B4-BE49-F238E27FC236}">
              <a16:creationId xmlns:a16="http://schemas.microsoft.com/office/drawing/2014/main" id="{00000000-0008-0000-0500-00004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7" name="Picture 458" descr="sdhclogo">
          <a:extLst>
            <a:ext uri="{FF2B5EF4-FFF2-40B4-BE49-F238E27FC236}">
              <a16:creationId xmlns:a16="http://schemas.microsoft.com/office/drawing/2014/main" id="{00000000-0008-0000-0500-00004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8" name="Picture 459" descr="sdhclogo">
          <a:extLst>
            <a:ext uri="{FF2B5EF4-FFF2-40B4-BE49-F238E27FC236}">
              <a16:creationId xmlns:a16="http://schemas.microsoft.com/office/drawing/2014/main" id="{00000000-0008-0000-0500-00004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59" name="Picture 460" descr="sdhclogo">
          <a:extLst>
            <a:ext uri="{FF2B5EF4-FFF2-40B4-BE49-F238E27FC236}">
              <a16:creationId xmlns:a16="http://schemas.microsoft.com/office/drawing/2014/main" id="{00000000-0008-0000-0500-00004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0" name="Picture 461" descr="sdhclogo">
          <a:extLst>
            <a:ext uri="{FF2B5EF4-FFF2-40B4-BE49-F238E27FC236}">
              <a16:creationId xmlns:a16="http://schemas.microsoft.com/office/drawing/2014/main" id="{00000000-0008-0000-0500-00004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1" name="Picture 462" descr="sdhclogo">
          <a:extLst>
            <a:ext uri="{FF2B5EF4-FFF2-40B4-BE49-F238E27FC236}">
              <a16:creationId xmlns:a16="http://schemas.microsoft.com/office/drawing/2014/main" id="{00000000-0008-0000-0500-00004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2" name="Picture 463" descr="sdhclogo">
          <a:extLst>
            <a:ext uri="{FF2B5EF4-FFF2-40B4-BE49-F238E27FC236}">
              <a16:creationId xmlns:a16="http://schemas.microsoft.com/office/drawing/2014/main" id="{00000000-0008-0000-0500-00004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3" name="Picture 464" descr="sdhclogo">
          <a:extLst>
            <a:ext uri="{FF2B5EF4-FFF2-40B4-BE49-F238E27FC236}">
              <a16:creationId xmlns:a16="http://schemas.microsoft.com/office/drawing/2014/main" id="{00000000-0008-0000-0500-00004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4" name="Picture 465" descr="sdhclogo">
          <a:extLst>
            <a:ext uri="{FF2B5EF4-FFF2-40B4-BE49-F238E27FC236}">
              <a16:creationId xmlns:a16="http://schemas.microsoft.com/office/drawing/2014/main" id="{00000000-0008-0000-0500-00004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5" name="Picture 466" descr="sdhclogo">
          <a:extLst>
            <a:ext uri="{FF2B5EF4-FFF2-40B4-BE49-F238E27FC236}">
              <a16:creationId xmlns:a16="http://schemas.microsoft.com/office/drawing/2014/main" id="{00000000-0008-0000-0500-00004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6" name="Picture 467" descr="sdhclogo">
          <a:extLst>
            <a:ext uri="{FF2B5EF4-FFF2-40B4-BE49-F238E27FC236}">
              <a16:creationId xmlns:a16="http://schemas.microsoft.com/office/drawing/2014/main" id="{00000000-0008-0000-0500-00004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7" name="Picture 468" descr="sdhclogo">
          <a:extLst>
            <a:ext uri="{FF2B5EF4-FFF2-40B4-BE49-F238E27FC236}">
              <a16:creationId xmlns:a16="http://schemas.microsoft.com/office/drawing/2014/main" id="{00000000-0008-0000-0500-00005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8" name="Picture 469" descr="sdhclogo">
          <a:extLst>
            <a:ext uri="{FF2B5EF4-FFF2-40B4-BE49-F238E27FC236}">
              <a16:creationId xmlns:a16="http://schemas.microsoft.com/office/drawing/2014/main" id="{00000000-0008-0000-0500-00005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69" name="Picture 470" descr="sdhclogo">
          <a:extLst>
            <a:ext uri="{FF2B5EF4-FFF2-40B4-BE49-F238E27FC236}">
              <a16:creationId xmlns:a16="http://schemas.microsoft.com/office/drawing/2014/main" id="{00000000-0008-0000-0500-00005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0" name="Picture 471" descr="sdhclogo">
          <a:extLst>
            <a:ext uri="{FF2B5EF4-FFF2-40B4-BE49-F238E27FC236}">
              <a16:creationId xmlns:a16="http://schemas.microsoft.com/office/drawing/2014/main" id="{00000000-0008-0000-0500-00005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1" name="Picture 472" descr="sdhclogo">
          <a:extLst>
            <a:ext uri="{FF2B5EF4-FFF2-40B4-BE49-F238E27FC236}">
              <a16:creationId xmlns:a16="http://schemas.microsoft.com/office/drawing/2014/main" id="{00000000-0008-0000-0500-00005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2" name="Picture 473" descr="sdhclogo">
          <a:extLst>
            <a:ext uri="{FF2B5EF4-FFF2-40B4-BE49-F238E27FC236}">
              <a16:creationId xmlns:a16="http://schemas.microsoft.com/office/drawing/2014/main" id="{00000000-0008-0000-0500-00005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3" name="Picture 474" descr="sdhclogo">
          <a:extLst>
            <a:ext uri="{FF2B5EF4-FFF2-40B4-BE49-F238E27FC236}">
              <a16:creationId xmlns:a16="http://schemas.microsoft.com/office/drawing/2014/main" id="{00000000-0008-0000-0500-00005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4" name="Picture 475" descr="sdhclogo">
          <a:extLst>
            <a:ext uri="{FF2B5EF4-FFF2-40B4-BE49-F238E27FC236}">
              <a16:creationId xmlns:a16="http://schemas.microsoft.com/office/drawing/2014/main" id="{00000000-0008-0000-0500-00005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5" name="Picture 476" descr="sdhclogo">
          <a:extLst>
            <a:ext uri="{FF2B5EF4-FFF2-40B4-BE49-F238E27FC236}">
              <a16:creationId xmlns:a16="http://schemas.microsoft.com/office/drawing/2014/main" id="{00000000-0008-0000-0500-00005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6" name="Picture 477" descr="sdhclogo">
          <a:extLst>
            <a:ext uri="{FF2B5EF4-FFF2-40B4-BE49-F238E27FC236}">
              <a16:creationId xmlns:a16="http://schemas.microsoft.com/office/drawing/2014/main" id="{00000000-0008-0000-0500-00005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7" name="Picture 478" descr="sdhclogo">
          <a:extLst>
            <a:ext uri="{FF2B5EF4-FFF2-40B4-BE49-F238E27FC236}">
              <a16:creationId xmlns:a16="http://schemas.microsoft.com/office/drawing/2014/main" id="{00000000-0008-0000-0500-00005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8" name="Picture 479" descr="sdhclogo">
          <a:extLst>
            <a:ext uri="{FF2B5EF4-FFF2-40B4-BE49-F238E27FC236}">
              <a16:creationId xmlns:a16="http://schemas.microsoft.com/office/drawing/2014/main" id="{00000000-0008-0000-0500-00005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79" name="Picture 480" descr="sdhclogo">
          <a:extLst>
            <a:ext uri="{FF2B5EF4-FFF2-40B4-BE49-F238E27FC236}">
              <a16:creationId xmlns:a16="http://schemas.microsoft.com/office/drawing/2014/main" id="{00000000-0008-0000-0500-00005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0" name="Picture 481" descr="sdhclogo">
          <a:extLst>
            <a:ext uri="{FF2B5EF4-FFF2-40B4-BE49-F238E27FC236}">
              <a16:creationId xmlns:a16="http://schemas.microsoft.com/office/drawing/2014/main" id="{00000000-0008-0000-0500-00005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1" name="Picture 482" descr="sdhclogo">
          <a:extLst>
            <a:ext uri="{FF2B5EF4-FFF2-40B4-BE49-F238E27FC236}">
              <a16:creationId xmlns:a16="http://schemas.microsoft.com/office/drawing/2014/main" id="{00000000-0008-0000-0500-00005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2" name="Picture 483" descr="sdhclogo">
          <a:extLst>
            <a:ext uri="{FF2B5EF4-FFF2-40B4-BE49-F238E27FC236}">
              <a16:creationId xmlns:a16="http://schemas.microsoft.com/office/drawing/2014/main" id="{00000000-0008-0000-0500-00005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3" name="Picture 484" descr="sdhclogo">
          <a:extLst>
            <a:ext uri="{FF2B5EF4-FFF2-40B4-BE49-F238E27FC236}">
              <a16:creationId xmlns:a16="http://schemas.microsoft.com/office/drawing/2014/main" id="{00000000-0008-0000-0500-00006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4" name="Picture 485" descr="sdhclogo">
          <a:extLst>
            <a:ext uri="{FF2B5EF4-FFF2-40B4-BE49-F238E27FC236}">
              <a16:creationId xmlns:a16="http://schemas.microsoft.com/office/drawing/2014/main" id="{00000000-0008-0000-0500-00006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5" name="Picture 486" descr="sdhclogo">
          <a:extLst>
            <a:ext uri="{FF2B5EF4-FFF2-40B4-BE49-F238E27FC236}">
              <a16:creationId xmlns:a16="http://schemas.microsoft.com/office/drawing/2014/main" id="{00000000-0008-0000-0500-00006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6" name="Picture 487" descr="sdhclogo">
          <a:extLst>
            <a:ext uri="{FF2B5EF4-FFF2-40B4-BE49-F238E27FC236}">
              <a16:creationId xmlns:a16="http://schemas.microsoft.com/office/drawing/2014/main" id="{00000000-0008-0000-0500-00006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7" name="Picture 488" descr="sdhclogo">
          <a:extLst>
            <a:ext uri="{FF2B5EF4-FFF2-40B4-BE49-F238E27FC236}">
              <a16:creationId xmlns:a16="http://schemas.microsoft.com/office/drawing/2014/main" id="{00000000-0008-0000-0500-00006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8" name="Picture 489" descr="sdhclogo">
          <a:extLst>
            <a:ext uri="{FF2B5EF4-FFF2-40B4-BE49-F238E27FC236}">
              <a16:creationId xmlns:a16="http://schemas.microsoft.com/office/drawing/2014/main" id="{00000000-0008-0000-0500-00006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89" name="Picture 490" descr="sdhclogo">
          <a:extLst>
            <a:ext uri="{FF2B5EF4-FFF2-40B4-BE49-F238E27FC236}">
              <a16:creationId xmlns:a16="http://schemas.microsoft.com/office/drawing/2014/main" id="{00000000-0008-0000-0500-00006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0" name="Picture 491" descr="sdhclogo">
          <a:extLst>
            <a:ext uri="{FF2B5EF4-FFF2-40B4-BE49-F238E27FC236}">
              <a16:creationId xmlns:a16="http://schemas.microsoft.com/office/drawing/2014/main" id="{00000000-0008-0000-0500-00006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1" name="Picture 492" descr="sdhclogo">
          <a:extLst>
            <a:ext uri="{FF2B5EF4-FFF2-40B4-BE49-F238E27FC236}">
              <a16:creationId xmlns:a16="http://schemas.microsoft.com/office/drawing/2014/main" id="{00000000-0008-0000-0500-00006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2" name="Picture 493" descr="sdhclogo">
          <a:extLst>
            <a:ext uri="{FF2B5EF4-FFF2-40B4-BE49-F238E27FC236}">
              <a16:creationId xmlns:a16="http://schemas.microsoft.com/office/drawing/2014/main" id="{00000000-0008-0000-0500-00006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3" name="Picture 494" descr="sdhclogo">
          <a:extLst>
            <a:ext uri="{FF2B5EF4-FFF2-40B4-BE49-F238E27FC236}">
              <a16:creationId xmlns:a16="http://schemas.microsoft.com/office/drawing/2014/main" id="{00000000-0008-0000-0500-00006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4" name="Picture 495" descr="sdhclogo">
          <a:extLst>
            <a:ext uri="{FF2B5EF4-FFF2-40B4-BE49-F238E27FC236}">
              <a16:creationId xmlns:a16="http://schemas.microsoft.com/office/drawing/2014/main" id="{00000000-0008-0000-0500-00006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5" name="Picture 496" descr="sdhclogo">
          <a:extLst>
            <a:ext uri="{FF2B5EF4-FFF2-40B4-BE49-F238E27FC236}">
              <a16:creationId xmlns:a16="http://schemas.microsoft.com/office/drawing/2014/main" id="{00000000-0008-0000-0500-00006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6" name="Picture 497" descr="sdhclogo">
          <a:extLst>
            <a:ext uri="{FF2B5EF4-FFF2-40B4-BE49-F238E27FC236}">
              <a16:creationId xmlns:a16="http://schemas.microsoft.com/office/drawing/2014/main" id="{00000000-0008-0000-0500-00006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7" name="Picture 498" descr="sdhclogo">
          <a:extLst>
            <a:ext uri="{FF2B5EF4-FFF2-40B4-BE49-F238E27FC236}">
              <a16:creationId xmlns:a16="http://schemas.microsoft.com/office/drawing/2014/main" id="{00000000-0008-0000-0500-00006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8" name="Picture 499" descr="sdhclogo">
          <a:extLst>
            <a:ext uri="{FF2B5EF4-FFF2-40B4-BE49-F238E27FC236}">
              <a16:creationId xmlns:a16="http://schemas.microsoft.com/office/drawing/2014/main" id="{00000000-0008-0000-0500-00006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499" name="Picture 500" descr="sdhclogo">
          <a:extLst>
            <a:ext uri="{FF2B5EF4-FFF2-40B4-BE49-F238E27FC236}">
              <a16:creationId xmlns:a16="http://schemas.microsoft.com/office/drawing/2014/main" id="{00000000-0008-0000-0500-00007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0" name="Picture 501" descr="sdhclogo">
          <a:extLst>
            <a:ext uri="{FF2B5EF4-FFF2-40B4-BE49-F238E27FC236}">
              <a16:creationId xmlns:a16="http://schemas.microsoft.com/office/drawing/2014/main" id="{00000000-0008-0000-0500-00007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1" name="Picture 502" descr="sdhclogo">
          <a:extLst>
            <a:ext uri="{FF2B5EF4-FFF2-40B4-BE49-F238E27FC236}">
              <a16:creationId xmlns:a16="http://schemas.microsoft.com/office/drawing/2014/main" id="{00000000-0008-0000-0500-00007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2" name="Picture 503" descr="sdhclogo">
          <a:extLst>
            <a:ext uri="{FF2B5EF4-FFF2-40B4-BE49-F238E27FC236}">
              <a16:creationId xmlns:a16="http://schemas.microsoft.com/office/drawing/2014/main" id="{00000000-0008-0000-0500-00007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3" name="Picture 504" descr="sdhclogo">
          <a:extLst>
            <a:ext uri="{FF2B5EF4-FFF2-40B4-BE49-F238E27FC236}">
              <a16:creationId xmlns:a16="http://schemas.microsoft.com/office/drawing/2014/main" id="{00000000-0008-0000-0500-00007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4" name="Picture 505" descr="sdhclogo">
          <a:extLst>
            <a:ext uri="{FF2B5EF4-FFF2-40B4-BE49-F238E27FC236}">
              <a16:creationId xmlns:a16="http://schemas.microsoft.com/office/drawing/2014/main" id="{00000000-0008-0000-0500-00007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5" name="Picture 506" descr="sdhclogo">
          <a:extLst>
            <a:ext uri="{FF2B5EF4-FFF2-40B4-BE49-F238E27FC236}">
              <a16:creationId xmlns:a16="http://schemas.microsoft.com/office/drawing/2014/main" id="{00000000-0008-0000-0500-00007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6" name="Picture 507" descr="sdhclogo">
          <a:extLst>
            <a:ext uri="{FF2B5EF4-FFF2-40B4-BE49-F238E27FC236}">
              <a16:creationId xmlns:a16="http://schemas.microsoft.com/office/drawing/2014/main" id="{00000000-0008-0000-0500-00007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7" name="Picture 508" descr="sdhclogo">
          <a:extLst>
            <a:ext uri="{FF2B5EF4-FFF2-40B4-BE49-F238E27FC236}">
              <a16:creationId xmlns:a16="http://schemas.microsoft.com/office/drawing/2014/main" id="{00000000-0008-0000-0500-00007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8" name="Picture 509" descr="sdhclogo">
          <a:extLst>
            <a:ext uri="{FF2B5EF4-FFF2-40B4-BE49-F238E27FC236}">
              <a16:creationId xmlns:a16="http://schemas.microsoft.com/office/drawing/2014/main" id="{00000000-0008-0000-0500-00007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09" name="Picture 510" descr="sdhclogo">
          <a:extLst>
            <a:ext uri="{FF2B5EF4-FFF2-40B4-BE49-F238E27FC236}">
              <a16:creationId xmlns:a16="http://schemas.microsoft.com/office/drawing/2014/main" id="{00000000-0008-0000-0500-00007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0" name="Picture 511" descr="sdhclogo">
          <a:extLst>
            <a:ext uri="{FF2B5EF4-FFF2-40B4-BE49-F238E27FC236}">
              <a16:creationId xmlns:a16="http://schemas.microsoft.com/office/drawing/2014/main" id="{00000000-0008-0000-0500-00007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1" name="Picture 512" descr="sdhclogo">
          <a:extLst>
            <a:ext uri="{FF2B5EF4-FFF2-40B4-BE49-F238E27FC236}">
              <a16:creationId xmlns:a16="http://schemas.microsoft.com/office/drawing/2014/main" id="{00000000-0008-0000-0500-00007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2" name="Picture 513" descr="sdhclogo">
          <a:extLst>
            <a:ext uri="{FF2B5EF4-FFF2-40B4-BE49-F238E27FC236}">
              <a16:creationId xmlns:a16="http://schemas.microsoft.com/office/drawing/2014/main" id="{00000000-0008-0000-0500-00007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3" name="Picture 514" descr="sdhclogo">
          <a:extLst>
            <a:ext uri="{FF2B5EF4-FFF2-40B4-BE49-F238E27FC236}">
              <a16:creationId xmlns:a16="http://schemas.microsoft.com/office/drawing/2014/main" id="{00000000-0008-0000-0500-00007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4" name="Picture 515" descr="sdhclogo">
          <a:extLst>
            <a:ext uri="{FF2B5EF4-FFF2-40B4-BE49-F238E27FC236}">
              <a16:creationId xmlns:a16="http://schemas.microsoft.com/office/drawing/2014/main" id="{00000000-0008-0000-0500-00007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5" name="Picture 516" descr="sdhclogo">
          <a:extLst>
            <a:ext uri="{FF2B5EF4-FFF2-40B4-BE49-F238E27FC236}">
              <a16:creationId xmlns:a16="http://schemas.microsoft.com/office/drawing/2014/main" id="{00000000-0008-0000-0500-00008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6" name="Picture 517" descr="sdhclogo">
          <a:extLst>
            <a:ext uri="{FF2B5EF4-FFF2-40B4-BE49-F238E27FC236}">
              <a16:creationId xmlns:a16="http://schemas.microsoft.com/office/drawing/2014/main" id="{00000000-0008-0000-0500-00008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7" name="Picture 518" descr="sdhclogo">
          <a:extLst>
            <a:ext uri="{FF2B5EF4-FFF2-40B4-BE49-F238E27FC236}">
              <a16:creationId xmlns:a16="http://schemas.microsoft.com/office/drawing/2014/main" id="{00000000-0008-0000-0500-00008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8" name="Picture 519" descr="sdhclogo">
          <a:extLst>
            <a:ext uri="{FF2B5EF4-FFF2-40B4-BE49-F238E27FC236}">
              <a16:creationId xmlns:a16="http://schemas.microsoft.com/office/drawing/2014/main" id="{00000000-0008-0000-0500-00008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19" name="Picture 520" descr="sdhclogo">
          <a:extLst>
            <a:ext uri="{FF2B5EF4-FFF2-40B4-BE49-F238E27FC236}">
              <a16:creationId xmlns:a16="http://schemas.microsoft.com/office/drawing/2014/main" id="{00000000-0008-0000-0500-00008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0" name="Picture 521" descr="sdhclogo">
          <a:extLst>
            <a:ext uri="{FF2B5EF4-FFF2-40B4-BE49-F238E27FC236}">
              <a16:creationId xmlns:a16="http://schemas.microsoft.com/office/drawing/2014/main" id="{00000000-0008-0000-0500-00008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1" name="Picture 522" descr="sdhclogo">
          <a:extLst>
            <a:ext uri="{FF2B5EF4-FFF2-40B4-BE49-F238E27FC236}">
              <a16:creationId xmlns:a16="http://schemas.microsoft.com/office/drawing/2014/main" id="{00000000-0008-0000-0500-00008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2" name="Picture 523" descr="sdhclogo">
          <a:extLst>
            <a:ext uri="{FF2B5EF4-FFF2-40B4-BE49-F238E27FC236}">
              <a16:creationId xmlns:a16="http://schemas.microsoft.com/office/drawing/2014/main" id="{00000000-0008-0000-0500-00008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3" name="Picture 524" descr="sdhclogo">
          <a:extLst>
            <a:ext uri="{FF2B5EF4-FFF2-40B4-BE49-F238E27FC236}">
              <a16:creationId xmlns:a16="http://schemas.microsoft.com/office/drawing/2014/main" id="{00000000-0008-0000-0500-00008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4" name="Picture 525" descr="sdhclogo">
          <a:extLst>
            <a:ext uri="{FF2B5EF4-FFF2-40B4-BE49-F238E27FC236}">
              <a16:creationId xmlns:a16="http://schemas.microsoft.com/office/drawing/2014/main" id="{00000000-0008-0000-0500-00008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5" name="Picture 526" descr="sdhclogo">
          <a:extLst>
            <a:ext uri="{FF2B5EF4-FFF2-40B4-BE49-F238E27FC236}">
              <a16:creationId xmlns:a16="http://schemas.microsoft.com/office/drawing/2014/main" id="{00000000-0008-0000-0500-00008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6" name="Picture 528" descr="sdhclogo">
          <a:extLst>
            <a:ext uri="{FF2B5EF4-FFF2-40B4-BE49-F238E27FC236}">
              <a16:creationId xmlns:a16="http://schemas.microsoft.com/office/drawing/2014/main" id="{00000000-0008-0000-0500-00008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7" name="Picture 529" descr="sdhclogo">
          <a:extLst>
            <a:ext uri="{FF2B5EF4-FFF2-40B4-BE49-F238E27FC236}">
              <a16:creationId xmlns:a16="http://schemas.microsoft.com/office/drawing/2014/main" id="{00000000-0008-0000-0500-00008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8" name="Picture 530" descr="sdhclogo">
          <a:extLst>
            <a:ext uri="{FF2B5EF4-FFF2-40B4-BE49-F238E27FC236}">
              <a16:creationId xmlns:a16="http://schemas.microsoft.com/office/drawing/2014/main" id="{00000000-0008-0000-0500-00008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29" name="Picture 531" descr="sdhclogo">
          <a:extLst>
            <a:ext uri="{FF2B5EF4-FFF2-40B4-BE49-F238E27FC236}">
              <a16:creationId xmlns:a16="http://schemas.microsoft.com/office/drawing/2014/main" id="{00000000-0008-0000-0500-00008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0" name="Picture 532" descr="sdhclogo">
          <a:extLst>
            <a:ext uri="{FF2B5EF4-FFF2-40B4-BE49-F238E27FC236}">
              <a16:creationId xmlns:a16="http://schemas.microsoft.com/office/drawing/2014/main" id="{00000000-0008-0000-0500-00008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1" name="Picture 533" descr="sdhclogo">
          <a:extLst>
            <a:ext uri="{FF2B5EF4-FFF2-40B4-BE49-F238E27FC236}">
              <a16:creationId xmlns:a16="http://schemas.microsoft.com/office/drawing/2014/main" id="{00000000-0008-0000-0500-00009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2" name="Picture 534" descr="sdhclogo">
          <a:extLst>
            <a:ext uri="{FF2B5EF4-FFF2-40B4-BE49-F238E27FC236}">
              <a16:creationId xmlns:a16="http://schemas.microsoft.com/office/drawing/2014/main" id="{00000000-0008-0000-0500-00009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3" name="Picture 535" descr="sdhclogo">
          <a:extLst>
            <a:ext uri="{FF2B5EF4-FFF2-40B4-BE49-F238E27FC236}">
              <a16:creationId xmlns:a16="http://schemas.microsoft.com/office/drawing/2014/main" id="{00000000-0008-0000-0500-00009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4" name="Picture 536" descr="sdhclogo">
          <a:extLst>
            <a:ext uri="{FF2B5EF4-FFF2-40B4-BE49-F238E27FC236}">
              <a16:creationId xmlns:a16="http://schemas.microsoft.com/office/drawing/2014/main" id="{00000000-0008-0000-0500-00009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5" name="Picture 537" descr="sdhclogo">
          <a:extLst>
            <a:ext uri="{FF2B5EF4-FFF2-40B4-BE49-F238E27FC236}">
              <a16:creationId xmlns:a16="http://schemas.microsoft.com/office/drawing/2014/main" id="{00000000-0008-0000-0500-00009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6" name="Picture 538" descr="sdhclogo">
          <a:extLst>
            <a:ext uri="{FF2B5EF4-FFF2-40B4-BE49-F238E27FC236}">
              <a16:creationId xmlns:a16="http://schemas.microsoft.com/office/drawing/2014/main" id="{00000000-0008-0000-0500-00009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7" name="Picture 539" descr="sdhclogo">
          <a:extLst>
            <a:ext uri="{FF2B5EF4-FFF2-40B4-BE49-F238E27FC236}">
              <a16:creationId xmlns:a16="http://schemas.microsoft.com/office/drawing/2014/main" id="{00000000-0008-0000-0500-00009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8" name="Picture 540" descr="sdhclogo">
          <a:extLst>
            <a:ext uri="{FF2B5EF4-FFF2-40B4-BE49-F238E27FC236}">
              <a16:creationId xmlns:a16="http://schemas.microsoft.com/office/drawing/2014/main" id="{00000000-0008-0000-0500-00009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39" name="Picture 541" descr="sdhclogo">
          <a:extLst>
            <a:ext uri="{FF2B5EF4-FFF2-40B4-BE49-F238E27FC236}">
              <a16:creationId xmlns:a16="http://schemas.microsoft.com/office/drawing/2014/main" id="{00000000-0008-0000-0500-00009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0" name="Picture 542" descr="sdhclogo">
          <a:extLst>
            <a:ext uri="{FF2B5EF4-FFF2-40B4-BE49-F238E27FC236}">
              <a16:creationId xmlns:a16="http://schemas.microsoft.com/office/drawing/2014/main" id="{00000000-0008-0000-0500-00009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1" name="Picture 543" descr="sdhclogo">
          <a:extLst>
            <a:ext uri="{FF2B5EF4-FFF2-40B4-BE49-F238E27FC236}">
              <a16:creationId xmlns:a16="http://schemas.microsoft.com/office/drawing/2014/main" id="{00000000-0008-0000-0500-00009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2" name="Picture 544" descr="sdhclogo">
          <a:extLst>
            <a:ext uri="{FF2B5EF4-FFF2-40B4-BE49-F238E27FC236}">
              <a16:creationId xmlns:a16="http://schemas.microsoft.com/office/drawing/2014/main" id="{00000000-0008-0000-0500-00009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3" name="Picture 545" descr="sdhclogo">
          <a:extLst>
            <a:ext uri="{FF2B5EF4-FFF2-40B4-BE49-F238E27FC236}">
              <a16:creationId xmlns:a16="http://schemas.microsoft.com/office/drawing/2014/main" id="{00000000-0008-0000-0500-00009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4" name="Picture 546" descr="sdhclogo">
          <a:extLst>
            <a:ext uri="{FF2B5EF4-FFF2-40B4-BE49-F238E27FC236}">
              <a16:creationId xmlns:a16="http://schemas.microsoft.com/office/drawing/2014/main" id="{00000000-0008-0000-0500-00009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5" name="Picture 547" descr="sdhclogo">
          <a:extLst>
            <a:ext uri="{FF2B5EF4-FFF2-40B4-BE49-F238E27FC236}">
              <a16:creationId xmlns:a16="http://schemas.microsoft.com/office/drawing/2014/main" id="{00000000-0008-0000-0500-00009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6" name="Picture 548" descr="sdhclogo">
          <a:extLst>
            <a:ext uri="{FF2B5EF4-FFF2-40B4-BE49-F238E27FC236}">
              <a16:creationId xmlns:a16="http://schemas.microsoft.com/office/drawing/2014/main" id="{00000000-0008-0000-0500-00009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7" name="Picture 549" descr="sdhclogo">
          <a:extLst>
            <a:ext uri="{FF2B5EF4-FFF2-40B4-BE49-F238E27FC236}">
              <a16:creationId xmlns:a16="http://schemas.microsoft.com/office/drawing/2014/main" id="{00000000-0008-0000-0500-0000A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8" name="Picture 550" descr="sdhclogo">
          <a:extLst>
            <a:ext uri="{FF2B5EF4-FFF2-40B4-BE49-F238E27FC236}">
              <a16:creationId xmlns:a16="http://schemas.microsoft.com/office/drawing/2014/main" id="{00000000-0008-0000-0500-0000A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49" name="Picture 551" descr="sdhclogo">
          <a:extLst>
            <a:ext uri="{FF2B5EF4-FFF2-40B4-BE49-F238E27FC236}">
              <a16:creationId xmlns:a16="http://schemas.microsoft.com/office/drawing/2014/main" id="{00000000-0008-0000-0500-0000A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0" name="Picture 552" descr="sdhclogo">
          <a:extLst>
            <a:ext uri="{FF2B5EF4-FFF2-40B4-BE49-F238E27FC236}">
              <a16:creationId xmlns:a16="http://schemas.microsoft.com/office/drawing/2014/main" id="{00000000-0008-0000-0500-0000A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1" name="Picture 553" descr="sdhclogo">
          <a:extLst>
            <a:ext uri="{FF2B5EF4-FFF2-40B4-BE49-F238E27FC236}">
              <a16:creationId xmlns:a16="http://schemas.microsoft.com/office/drawing/2014/main" id="{00000000-0008-0000-0500-0000A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2" name="Picture 554" descr="sdhclogo">
          <a:extLst>
            <a:ext uri="{FF2B5EF4-FFF2-40B4-BE49-F238E27FC236}">
              <a16:creationId xmlns:a16="http://schemas.microsoft.com/office/drawing/2014/main" id="{00000000-0008-0000-0500-0000A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3" name="Picture 555" descr="sdhclogo">
          <a:extLst>
            <a:ext uri="{FF2B5EF4-FFF2-40B4-BE49-F238E27FC236}">
              <a16:creationId xmlns:a16="http://schemas.microsoft.com/office/drawing/2014/main" id="{00000000-0008-0000-0500-0000A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4" name="Picture 556" descr="sdhclogo">
          <a:extLst>
            <a:ext uri="{FF2B5EF4-FFF2-40B4-BE49-F238E27FC236}">
              <a16:creationId xmlns:a16="http://schemas.microsoft.com/office/drawing/2014/main" id="{00000000-0008-0000-0500-0000A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5" name="Picture 557" descr="sdhclogo">
          <a:extLst>
            <a:ext uri="{FF2B5EF4-FFF2-40B4-BE49-F238E27FC236}">
              <a16:creationId xmlns:a16="http://schemas.microsoft.com/office/drawing/2014/main" id="{00000000-0008-0000-0500-0000A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6" name="Picture 558" descr="sdhclogo">
          <a:extLst>
            <a:ext uri="{FF2B5EF4-FFF2-40B4-BE49-F238E27FC236}">
              <a16:creationId xmlns:a16="http://schemas.microsoft.com/office/drawing/2014/main" id="{00000000-0008-0000-0500-0000A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7" name="Picture 559" descr="sdhclogo">
          <a:extLst>
            <a:ext uri="{FF2B5EF4-FFF2-40B4-BE49-F238E27FC236}">
              <a16:creationId xmlns:a16="http://schemas.microsoft.com/office/drawing/2014/main" id="{00000000-0008-0000-0500-0000A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8" name="Picture 560" descr="sdhclogo">
          <a:extLst>
            <a:ext uri="{FF2B5EF4-FFF2-40B4-BE49-F238E27FC236}">
              <a16:creationId xmlns:a16="http://schemas.microsoft.com/office/drawing/2014/main" id="{00000000-0008-0000-0500-0000A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59" name="Picture 561" descr="sdhclogo">
          <a:extLst>
            <a:ext uri="{FF2B5EF4-FFF2-40B4-BE49-F238E27FC236}">
              <a16:creationId xmlns:a16="http://schemas.microsoft.com/office/drawing/2014/main" id="{00000000-0008-0000-0500-0000A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0" name="Picture 562" descr="sdhclogo">
          <a:extLst>
            <a:ext uri="{FF2B5EF4-FFF2-40B4-BE49-F238E27FC236}">
              <a16:creationId xmlns:a16="http://schemas.microsoft.com/office/drawing/2014/main" id="{00000000-0008-0000-0500-0000A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1" name="Picture 563" descr="sdhclogo">
          <a:extLst>
            <a:ext uri="{FF2B5EF4-FFF2-40B4-BE49-F238E27FC236}">
              <a16:creationId xmlns:a16="http://schemas.microsoft.com/office/drawing/2014/main" id="{00000000-0008-0000-0500-0000A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2" name="Picture 564" descr="sdhclogo">
          <a:extLst>
            <a:ext uri="{FF2B5EF4-FFF2-40B4-BE49-F238E27FC236}">
              <a16:creationId xmlns:a16="http://schemas.microsoft.com/office/drawing/2014/main" id="{00000000-0008-0000-0500-0000A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3" name="Picture 565" descr="sdhclogo">
          <a:extLst>
            <a:ext uri="{FF2B5EF4-FFF2-40B4-BE49-F238E27FC236}">
              <a16:creationId xmlns:a16="http://schemas.microsoft.com/office/drawing/2014/main" id="{00000000-0008-0000-0500-0000B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4" name="Picture 566" descr="sdhclogo">
          <a:extLst>
            <a:ext uri="{FF2B5EF4-FFF2-40B4-BE49-F238E27FC236}">
              <a16:creationId xmlns:a16="http://schemas.microsoft.com/office/drawing/2014/main" id="{00000000-0008-0000-0500-0000B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5" name="Picture 567" descr="sdhclogo">
          <a:extLst>
            <a:ext uri="{FF2B5EF4-FFF2-40B4-BE49-F238E27FC236}">
              <a16:creationId xmlns:a16="http://schemas.microsoft.com/office/drawing/2014/main" id="{00000000-0008-0000-0500-0000B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6" name="Picture 568" descr="sdhclogo">
          <a:extLst>
            <a:ext uri="{FF2B5EF4-FFF2-40B4-BE49-F238E27FC236}">
              <a16:creationId xmlns:a16="http://schemas.microsoft.com/office/drawing/2014/main" id="{00000000-0008-0000-0500-0000B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7" name="Picture 569" descr="sdhclogo">
          <a:extLst>
            <a:ext uri="{FF2B5EF4-FFF2-40B4-BE49-F238E27FC236}">
              <a16:creationId xmlns:a16="http://schemas.microsoft.com/office/drawing/2014/main" id="{00000000-0008-0000-0500-0000B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8" name="Picture 570" descr="sdhclogo">
          <a:extLst>
            <a:ext uri="{FF2B5EF4-FFF2-40B4-BE49-F238E27FC236}">
              <a16:creationId xmlns:a16="http://schemas.microsoft.com/office/drawing/2014/main" id="{00000000-0008-0000-0500-0000B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69" name="Picture 571" descr="sdhclogo">
          <a:extLst>
            <a:ext uri="{FF2B5EF4-FFF2-40B4-BE49-F238E27FC236}">
              <a16:creationId xmlns:a16="http://schemas.microsoft.com/office/drawing/2014/main" id="{00000000-0008-0000-0500-0000B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0" name="Picture 572" descr="sdhclogo">
          <a:extLst>
            <a:ext uri="{FF2B5EF4-FFF2-40B4-BE49-F238E27FC236}">
              <a16:creationId xmlns:a16="http://schemas.microsoft.com/office/drawing/2014/main" id="{00000000-0008-0000-0500-0000B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1" name="Picture 573" descr="sdhclogo">
          <a:extLst>
            <a:ext uri="{FF2B5EF4-FFF2-40B4-BE49-F238E27FC236}">
              <a16:creationId xmlns:a16="http://schemas.microsoft.com/office/drawing/2014/main" id="{00000000-0008-0000-0500-0000B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2" name="Picture 574" descr="sdhclogo">
          <a:extLst>
            <a:ext uri="{FF2B5EF4-FFF2-40B4-BE49-F238E27FC236}">
              <a16:creationId xmlns:a16="http://schemas.microsoft.com/office/drawing/2014/main" id="{00000000-0008-0000-0500-0000B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3" name="Picture 575" descr="sdhclogo">
          <a:extLst>
            <a:ext uri="{FF2B5EF4-FFF2-40B4-BE49-F238E27FC236}">
              <a16:creationId xmlns:a16="http://schemas.microsoft.com/office/drawing/2014/main" id="{00000000-0008-0000-0500-0000B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4" name="Picture 576" descr="sdhclogo">
          <a:extLst>
            <a:ext uri="{FF2B5EF4-FFF2-40B4-BE49-F238E27FC236}">
              <a16:creationId xmlns:a16="http://schemas.microsoft.com/office/drawing/2014/main" id="{00000000-0008-0000-0500-0000B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5" name="Picture 577" descr="sdhclogo">
          <a:extLst>
            <a:ext uri="{FF2B5EF4-FFF2-40B4-BE49-F238E27FC236}">
              <a16:creationId xmlns:a16="http://schemas.microsoft.com/office/drawing/2014/main" id="{00000000-0008-0000-0500-0000B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6" name="Picture 578" descr="sdhclogo">
          <a:extLst>
            <a:ext uri="{FF2B5EF4-FFF2-40B4-BE49-F238E27FC236}">
              <a16:creationId xmlns:a16="http://schemas.microsoft.com/office/drawing/2014/main" id="{00000000-0008-0000-0500-0000B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7" name="Picture 579" descr="sdhclogo">
          <a:extLst>
            <a:ext uri="{FF2B5EF4-FFF2-40B4-BE49-F238E27FC236}">
              <a16:creationId xmlns:a16="http://schemas.microsoft.com/office/drawing/2014/main" id="{00000000-0008-0000-0500-0000B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8" name="Picture 580" descr="sdhclogo">
          <a:extLst>
            <a:ext uri="{FF2B5EF4-FFF2-40B4-BE49-F238E27FC236}">
              <a16:creationId xmlns:a16="http://schemas.microsoft.com/office/drawing/2014/main" id="{00000000-0008-0000-0500-0000B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79" name="Picture 581" descr="sdhclogo">
          <a:extLst>
            <a:ext uri="{FF2B5EF4-FFF2-40B4-BE49-F238E27FC236}">
              <a16:creationId xmlns:a16="http://schemas.microsoft.com/office/drawing/2014/main" id="{00000000-0008-0000-0500-0000C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0" name="Picture 582" descr="sdhclogo">
          <a:extLst>
            <a:ext uri="{FF2B5EF4-FFF2-40B4-BE49-F238E27FC236}">
              <a16:creationId xmlns:a16="http://schemas.microsoft.com/office/drawing/2014/main" id="{00000000-0008-0000-0500-0000C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1" name="Picture 583" descr="sdhclogo">
          <a:extLst>
            <a:ext uri="{FF2B5EF4-FFF2-40B4-BE49-F238E27FC236}">
              <a16:creationId xmlns:a16="http://schemas.microsoft.com/office/drawing/2014/main" id="{00000000-0008-0000-0500-0000C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2" name="Picture 584" descr="sdhclogo">
          <a:extLst>
            <a:ext uri="{FF2B5EF4-FFF2-40B4-BE49-F238E27FC236}">
              <a16:creationId xmlns:a16="http://schemas.microsoft.com/office/drawing/2014/main" id="{00000000-0008-0000-0500-0000C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3" name="Picture 585" descr="sdhclogo">
          <a:extLst>
            <a:ext uri="{FF2B5EF4-FFF2-40B4-BE49-F238E27FC236}">
              <a16:creationId xmlns:a16="http://schemas.microsoft.com/office/drawing/2014/main" id="{00000000-0008-0000-0500-0000C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4" name="Picture 586" descr="sdhclogo">
          <a:extLst>
            <a:ext uri="{FF2B5EF4-FFF2-40B4-BE49-F238E27FC236}">
              <a16:creationId xmlns:a16="http://schemas.microsoft.com/office/drawing/2014/main" id="{00000000-0008-0000-0500-0000C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5" name="Picture 587" descr="sdhclogo">
          <a:extLst>
            <a:ext uri="{FF2B5EF4-FFF2-40B4-BE49-F238E27FC236}">
              <a16:creationId xmlns:a16="http://schemas.microsoft.com/office/drawing/2014/main" id="{00000000-0008-0000-0500-0000C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6" name="Picture 588" descr="sdhclogo">
          <a:extLst>
            <a:ext uri="{FF2B5EF4-FFF2-40B4-BE49-F238E27FC236}">
              <a16:creationId xmlns:a16="http://schemas.microsoft.com/office/drawing/2014/main" id="{00000000-0008-0000-0500-0000C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7" name="Picture 589" descr="sdhclogo">
          <a:extLst>
            <a:ext uri="{FF2B5EF4-FFF2-40B4-BE49-F238E27FC236}">
              <a16:creationId xmlns:a16="http://schemas.microsoft.com/office/drawing/2014/main" id="{00000000-0008-0000-0500-0000C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8" name="Picture 590" descr="sdhclogo">
          <a:extLst>
            <a:ext uri="{FF2B5EF4-FFF2-40B4-BE49-F238E27FC236}">
              <a16:creationId xmlns:a16="http://schemas.microsoft.com/office/drawing/2014/main" id="{00000000-0008-0000-0500-0000C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89" name="Picture 591" descr="sdhclogo">
          <a:extLst>
            <a:ext uri="{FF2B5EF4-FFF2-40B4-BE49-F238E27FC236}">
              <a16:creationId xmlns:a16="http://schemas.microsoft.com/office/drawing/2014/main" id="{00000000-0008-0000-0500-0000C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0" name="Picture 592" descr="sdhclogo">
          <a:extLst>
            <a:ext uri="{FF2B5EF4-FFF2-40B4-BE49-F238E27FC236}">
              <a16:creationId xmlns:a16="http://schemas.microsoft.com/office/drawing/2014/main" id="{00000000-0008-0000-0500-0000C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1" name="Picture 593" descr="sdhclogo">
          <a:extLst>
            <a:ext uri="{FF2B5EF4-FFF2-40B4-BE49-F238E27FC236}">
              <a16:creationId xmlns:a16="http://schemas.microsoft.com/office/drawing/2014/main" id="{00000000-0008-0000-0500-0000C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2" name="Picture 594" descr="sdhclogo">
          <a:extLst>
            <a:ext uri="{FF2B5EF4-FFF2-40B4-BE49-F238E27FC236}">
              <a16:creationId xmlns:a16="http://schemas.microsoft.com/office/drawing/2014/main" id="{00000000-0008-0000-0500-0000C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3" name="Picture 595" descr="sdhclogo">
          <a:extLst>
            <a:ext uri="{FF2B5EF4-FFF2-40B4-BE49-F238E27FC236}">
              <a16:creationId xmlns:a16="http://schemas.microsoft.com/office/drawing/2014/main" id="{00000000-0008-0000-0500-0000C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4" name="Picture 596" descr="sdhclogo">
          <a:extLst>
            <a:ext uri="{FF2B5EF4-FFF2-40B4-BE49-F238E27FC236}">
              <a16:creationId xmlns:a16="http://schemas.microsoft.com/office/drawing/2014/main" id="{00000000-0008-0000-0500-0000C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5" name="Picture 597" descr="sdhclogo">
          <a:extLst>
            <a:ext uri="{FF2B5EF4-FFF2-40B4-BE49-F238E27FC236}">
              <a16:creationId xmlns:a16="http://schemas.microsoft.com/office/drawing/2014/main" id="{00000000-0008-0000-0500-0000D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6" name="Picture 598" descr="sdhclogo">
          <a:extLst>
            <a:ext uri="{FF2B5EF4-FFF2-40B4-BE49-F238E27FC236}">
              <a16:creationId xmlns:a16="http://schemas.microsoft.com/office/drawing/2014/main" id="{00000000-0008-0000-0500-0000D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7" name="Picture 599" descr="sdhclogo">
          <a:extLst>
            <a:ext uri="{FF2B5EF4-FFF2-40B4-BE49-F238E27FC236}">
              <a16:creationId xmlns:a16="http://schemas.microsoft.com/office/drawing/2014/main" id="{00000000-0008-0000-0500-0000D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8" name="Picture 600" descr="sdhclogo">
          <a:extLst>
            <a:ext uri="{FF2B5EF4-FFF2-40B4-BE49-F238E27FC236}">
              <a16:creationId xmlns:a16="http://schemas.microsoft.com/office/drawing/2014/main" id="{00000000-0008-0000-0500-0000D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599" name="Picture 601" descr="sdhclogo">
          <a:extLst>
            <a:ext uri="{FF2B5EF4-FFF2-40B4-BE49-F238E27FC236}">
              <a16:creationId xmlns:a16="http://schemas.microsoft.com/office/drawing/2014/main" id="{00000000-0008-0000-0500-0000D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0" name="Picture 602" descr="sdhclogo">
          <a:extLst>
            <a:ext uri="{FF2B5EF4-FFF2-40B4-BE49-F238E27FC236}">
              <a16:creationId xmlns:a16="http://schemas.microsoft.com/office/drawing/2014/main" id="{00000000-0008-0000-0500-0000D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1" name="Picture 603" descr="sdhclogo">
          <a:extLst>
            <a:ext uri="{FF2B5EF4-FFF2-40B4-BE49-F238E27FC236}">
              <a16:creationId xmlns:a16="http://schemas.microsoft.com/office/drawing/2014/main" id="{00000000-0008-0000-0500-0000D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2" name="Picture 604" descr="sdhclogo">
          <a:extLst>
            <a:ext uri="{FF2B5EF4-FFF2-40B4-BE49-F238E27FC236}">
              <a16:creationId xmlns:a16="http://schemas.microsoft.com/office/drawing/2014/main" id="{00000000-0008-0000-0500-0000D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3" name="Picture 605" descr="sdhclogo">
          <a:extLst>
            <a:ext uri="{FF2B5EF4-FFF2-40B4-BE49-F238E27FC236}">
              <a16:creationId xmlns:a16="http://schemas.microsoft.com/office/drawing/2014/main" id="{00000000-0008-0000-0500-0000D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4" name="Picture 606" descr="sdhclogo">
          <a:extLst>
            <a:ext uri="{FF2B5EF4-FFF2-40B4-BE49-F238E27FC236}">
              <a16:creationId xmlns:a16="http://schemas.microsoft.com/office/drawing/2014/main" id="{00000000-0008-0000-0500-0000D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5" name="Picture 607" descr="sdhclogo">
          <a:extLst>
            <a:ext uri="{FF2B5EF4-FFF2-40B4-BE49-F238E27FC236}">
              <a16:creationId xmlns:a16="http://schemas.microsoft.com/office/drawing/2014/main" id="{00000000-0008-0000-0500-0000D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6" name="Picture 608" descr="sdhclogo">
          <a:extLst>
            <a:ext uri="{FF2B5EF4-FFF2-40B4-BE49-F238E27FC236}">
              <a16:creationId xmlns:a16="http://schemas.microsoft.com/office/drawing/2014/main" id="{00000000-0008-0000-0500-0000D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7" name="Picture 609" descr="sdhclogo">
          <a:extLst>
            <a:ext uri="{FF2B5EF4-FFF2-40B4-BE49-F238E27FC236}">
              <a16:creationId xmlns:a16="http://schemas.microsoft.com/office/drawing/2014/main" id="{00000000-0008-0000-0500-0000D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8" name="Picture 610" descr="sdhclogo">
          <a:extLst>
            <a:ext uri="{FF2B5EF4-FFF2-40B4-BE49-F238E27FC236}">
              <a16:creationId xmlns:a16="http://schemas.microsoft.com/office/drawing/2014/main" id="{00000000-0008-0000-0500-0000D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09" name="Picture 611" descr="sdhclogo">
          <a:extLst>
            <a:ext uri="{FF2B5EF4-FFF2-40B4-BE49-F238E27FC236}">
              <a16:creationId xmlns:a16="http://schemas.microsoft.com/office/drawing/2014/main" id="{00000000-0008-0000-0500-0000D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0" name="Picture 612" descr="sdhclogo">
          <a:extLst>
            <a:ext uri="{FF2B5EF4-FFF2-40B4-BE49-F238E27FC236}">
              <a16:creationId xmlns:a16="http://schemas.microsoft.com/office/drawing/2014/main" id="{00000000-0008-0000-0500-0000D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1" name="Picture 613" descr="sdhclogo">
          <a:extLst>
            <a:ext uri="{FF2B5EF4-FFF2-40B4-BE49-F238E27FC236}">
              <a16:creationId xmlns:a16="http://schemas.microsoft.com/office/drawing/2014/main" id="{00000000-0008-0000-0500-0000E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2" name="Picture 614" descr="sdhclogo">
          <a:extLst>
            <a:ext uri="{FF2B5EF4-FFF2-40B4-BE49-F238E27FC236}">
              <a16:creationId xmlns:a16="http://schemas.microsoft.com/office/drawing/2014/main" id="{00000000-0008-0000-0500-0000E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3" name="Picture 615" descr="sdhclogo">
          <a:extLst>
            <a:ext uri="{FF2B5EF4-FFF2-40B4-BE49-F238E27FC236}">
              <a16:creationId xmlns:a16="http://schemas.microsoft.com/office/drawing/2014/main" id="{00000000-0008-0000-0500-0000E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4" name="Picture 616" descr="sdhclogo">
          <a:extLst>
            <a:ext uri="{FF2B5EF4-FFF2-40B4-BE49-F238E27FC236}">
              <a16:creationId xmlns:a16="http://schemas.microsoft.com/office/drawing/2014/main" id="{00000000-0008-0000-0500-0000E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5" name="Picture 617" descr="sdhclogo">
          <a:extLst>
            <a:ext uri="{FF2B5EF4-FFF2-40B4-BE49-F238E27FC236}">
              <a16:creationId xmlns:a16="http://schemas.microsoft.com/office/drawing/2014/main" id="{00000000-0008-0000-0500-0000E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6" name="Picture 618" descr="sdhclogo">
          <a:extLst>
            <a:ext uri="{FF2B5EF4-FFF2-40B4-BE49-F238E27FC236}">
              <a16:creationId xmlns:a16="http://schemas.microsoft.com/office/drawing/2014/main" id="{00000000-0008-0000-0500-0000E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7" name="Picture 619" descr="sdhclogo">
          <a:extLst>
            <a:ext uri="{FF2B5EF4-FFF2-40B4-BE49-F238E27FC236}">
              <a16:creationId xmlns:a16="http://schemas.microsoft.com/office/drawing/2014/main" id="{00000000-0008-0000-0500-0000E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8" name="Picture 620" descr="sdhclogo">
          <a:extLst>
            <a:ext uri="{FF2B5EF4-FFF2-40B4-BE49-F238E27FC236}">
              <a16:creationId xmlns:a16="http://schemas.microsoft.com/office/drawing/2014/main" id="{00000000-0008-0000-0500-0000E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19" name="Picture 621" descr="sdhclogo">
          <a:extLst>
            <a:ext uri="{FF2B5EF4-FFF2-40B4-BE49-F238E27FC236}">
              <a16:creationId xmlns:a16="http://schemas.microsoft.com/office/drawing/2014/main" id="{00000000-0008-0000-0500-0000E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0" name="Picture 622" descr="sdhclogo">
          <a:extLst>
            <a:ext uri="{FF2B5EF4-FFF2-40B4-BE49-F238E27FC236}">
              <a16:creationId xmlns:a16="http://schemas.microsoft.com/office/drawing/2014/main" id="{00000000-0008-0000-0500-0000E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1" name="Picture 623" descr="sdhclogo">
          <a:extLst>
            <a:ext uri="{FF2B5EF4-FFF2-40B4-BE49-F238E27FC236}">
              <a16:creationId xmlns:a16="http://schemas.microsoft.com/office/drawing/2014/main" id="{00000000-0008-0000-0500-0000E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2" name="Picture 624" descr="sdhclogo">
          <a:extLst>
            <a:ext uri="{FF2B5EF4-FFF2-40B4-BE49-F238E27FC236}">
              <a16:creationId xmlns:a16="http://schemas.microsoft.com/office/drawing/2014/main" id="{00000000-0008-0000-0500-0000E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3" name="Picture 625" descr="sdhclogo">
          <a:extLst>
            <a:ext uri="{FF2B5EF4-FFF2-40B4-BE49-F238E27FC236}">
              <a16:creationId xmlns:a16="http://schemas.microsoft.com/office/drawing/2014/main" id="{00000000-0008-0000-0500-0000E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4" name="Picture 626" descr="sdhclogo">
          <a:extLst>
            <a:ext uri="{FF2B5EF4-FFF2-40B4-BE49-F238E27FC236}">
              <a16:creationId xmlns:a16="http://schemas.microsoft.com/office/drawing/2014/main" id="{00000000-0008-0000-0500-0000E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5" name="Picture 627" descr="sdhclogo">
          <a:extLst>
            <a:ext uri="{FF2B5EF4-FFF2-40B4-BE49-F238E27FC236}">
              <a16:creationId xmlns:a16="http://schemas.microsoft.com/office/drawing/2014/main" id="{00000000-0008-0000-0500-0000E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6" name="Picture 628" descr="sdhclogo">
          <a:extLst>
            <a:ext uri="{FF2B5EF4-FFF2-40B4-BE49-F238E27FC236}">
              <a16:creationId xmlns:a16="http://schemas.microsoft.com/office/drawing/2014/main" id="{00000000-0008-0000-0500-0000E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7" name="Picture 629" descr="sdhclogo">
          <a:extLst>
            <a:ext uri="{FF2B5EF4-FFF2-40B4-BE49-F238E27FC236}">
              <a16:creationId xmlns:a16="http://schemas.microsoft.com/office/drawing/2014/main" id="{00000000-0008-0000-0500-0000F0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8" name="Picture 630" descr="sdhclogo">
          <a:extLst>
            <a:ext uri="{FF2B5EF4-FFF2-40B4-BE49-F238E27FC236}">
              <a16:creationId xmlns:a16="http://schemas.microsoft.com/office/drawing/2014/main" id="{00000000-0008-0000-0500-0000F1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29" name="Picture 631" descr="sdhclogo">
          <a:extLst>
            <a:ext uri="{FF2B5EF4-FFF2-40B4-BE49-F238E27FC236}">
              <a16:creationId xmlns:a16="http://schemas.microsoft.com/office/drawing/2014/main" id="{00000000-0008-0000-0500-0000F2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0" name="Picture 632" descr="sdhclogo">
          <a:extLst>
            <a:ext uri="{FF2B5EF4-FFF2-40B4-BE49-F238E27FC236}">
              <a16:creationId xmlns:a16="http://schemas.microsoft.com/office/drawing/2014/main" id="{00000000-0008-0000-0500-0000F3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1" name="Picture 633" descr="sdhclogo">
          <a:extLst>
            <a:ext uri="{FF2B5EF4-FFF2-40B4-BE49-F238E27FC236}">
              <a16:creationId xmlns:a16="http://schemas.microsoft.com/office/drawing/2014/main" id="{00000000-0008-0000-0500-0000F4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2" name="Picture 634" descr="sdhclogo">
          <a:extLst>
            <a:ext uri="{FF2B5EF4-FFF2-40B4-BE49-F238E27FC236}">
              <a16:creationId xmlns:a16="http://schemas.microsoft.com/office/drawing/2014/main" id="{00000000-0008-0000-0500-0000F5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3" name="Picture 635" descr="sdhclogo">
          <a:extLst>
            <a:ext uri="{FF2B5EF4-FFF2-40B4-BE49-F238E27FC236}">
              <a16:creationId xmlns:a16="http://schemas.microsoft.com/office/drawing/2014/main" id="{00000000-0008-0000-0500-0000F6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4" name="Picture 636" descr="sdhclogo">
          <a:extLst>
            <a:ext uri="{FF2B5EF4-FFF2-40B4-BE49-F238E27FC236}">
              <a16:creationId xmlns:a16="http://schemas.microsoft.com/office/drawing/2014/main" id="{00000000-0008-0000-0500-0000F7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5" name="Picture 637" descr="sdhclogo">
          <a:extLst>
            <a:ext uri="{FF2B5EF4-FFF2-40B4-BE49-F238E27FC236}">
              <a16:creationId xmlns:a16="http://schemas.microsoft.com/office/drawing/2014/main" id="{00000000-0008-0000-0500-0000F8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6" name="Picture 638" descr="sdhclogo">
          <a:extLst>
            <a:ext uri="{FF2B5EF4-FFF2-40B4-BE49-F238E27FC236}">
              <a16:creationId xmlns:a16="http://schemas.microsoft.com/office/drawing/2014/main" id="{00000000-0008-0000-0500-0000F9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7" name="Picture 639" descr="sdhclogo">
          <a:extLst>
            <a:ext uri="{FF2B5EF4-FFF2-40B4-BE49-F238E27FC236}">
              <a16:creationId xmlns:a16="http://schemas.microsoft.com/office/drawing/2014/main" id="{00000000-0008-0000-0500-0000FA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8" name="Picture 640" descr="sdhclogo">
          <a:extLst>
            <a:ext uri="{FF2B5EF4-FFF2-40B4-BE49-F238E27FC236}">
              <a16:creationId xmlns:a16="http://schemas.microsoft.com/office/drawing/2014/main" id="{00000000-0008-0000-0500-0000FB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39" name="Picture 641" descr="sdhclogo">
          <a:extLst>
            <a:ext uri="{FF2B5EF4-FFF2-40B4-BE49-F238E27FC236}">
              <a16:creationId xmlns:a16="http://schemas.microsoft.com/office/drawing/2014/main" id="{00000000-0008-0000-0500-0000FC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0" name="Picture 642" descr="sdhclogo">
          <a:extLst>
            <a:ext uri="{FF2B5EF4-FFF2-40B4-BE49-F238E27FC236}">
              <a16:creationId xmlns:a16="http://schemas.microsoft.com/office/drawing/2014/main" id="{00000000-0008-0000-0500-0000FD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1" name="Picture 643" descr="sdhclogo">
          <a:extLst>
            <a:ext uri="{FF2B5EF4-FFF2-40B4-BE49-F238E27FC236}">
              <a16:creationId xmlns:a16="http://schemas.microsoft.com/office/drawing/2014/main" id="{00000000-0008-0000-0500-0000FE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2" name="Picture 644" descr="sdhclogo">
          <a:extLst>
            <a:ext uri="{FF2B5EF4-FFF2-40B4-BE49-F238E27FC236}">
              <a16:creationId xmlns:a16="http://schemas.microsoft.com/office/drawing/2014/main" id="{00000000-0008-0000-0500-0000FFB4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3" name="Picture 645" descr="sdhclogo">
          <a:extLst>
            <a:ext uri="{FF2B5EF4-FFF2-40B4-BE49-F238E27FC236}">
              <a16:creationId xmlns:a16="http://schemas.microsoft.com/office/drawing/2014/main" id="{00000000-0008-0000-0500-000000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4" name="Picture 646" descr="sdhclogo">
          <a:extLst>
            <a:ext uri="{FF2B5EF4-FFF2-40B4-BE49-F238E27FC236}">
              <a16:creationId xmlns:a16="http://schemas.microsoft.com/office/drawing/2014/main" id="{00000000-0008-0000-0500-000001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5" name="Picture 647" descr="sdhclogo">
          <a:extLst>
            <a:ext uri="{FF2B5EF4-FFF2-40B4-BE49-F238E27FC236}">
              <a16:creationId xmlns:a16="http://schemas.microsoft.com/office/drawing/2014/main" id="{00000000-0008-0000-0500-000002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6" name="Picture 648" descr="sdhclogo">
          <a:extLst>
            <a:ext uri="{FF2B5EF4-FFF2-40B4-BE49-F238E27FC236}">
              <a16:creationId xmlns:a16="http://schemas.microsoft.com/office/drawing/2014/main" id="{00000000-0008-0000-0500-000003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7" name="Picture 649" descr="sdhclogo">
          <a:extLst>
            <a:ext uri="{FF2B5EF4-FFF2-40B4-BE49-F238E27FC236}">
              <a16:creationId xmlns:a16="http://schemas.microsoft.com/office/drawing/2014/main" id="{00000000-0008-0000-0500-000004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8" name="Picture 650" descr="sdhclogo">
          <a:extLst>
            <a:ext uri="{FF2B5EF4-FFF2-40B4-BE49-F238E27FC236}">
              <a16:creationId xmlns:a16="http://schemas.microsoft.com/office/drawing/2014/main" id="{00000000-0008-0000-0500-000005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49" name="Picture 651" descr="sdhclogo">
          <a:extLst>
            <a:ext uri="{FF2B5EF4-FFF2-40B4-BE49-F238E27FC236}">
              <a16:creationId xmlns:a16="http://schemas.microsoft.com/office/drawing/2014/main" id="{00000000-0008-0000-0500-000006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50" name="Picture 652" descr="sdhclogo">
          <a:extLst>
            <a:ext uri="{FF2B5EF4-FFF2-40B4-BE49-F238E27FC236}">
              <a16:creationId xmlns:a16="http://schemas.microsoft.com/office/drawing/2014/main" id="{00000000-0008-0000-0500-000007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51" name="Picture 653" descr="sdhclogo">
          <a:extLst>
            <a:ext uri="{FF2B5EF4-FFF2-40B4-BE49-F238E27FC236}">
              <a16:creationId xmlns:a16="http://schemas.microsoft.com/office/drawing/2014/main" id="{00000000-0008-0000-0500-000008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52" name="Picture 654" descr="sdhclogo">
          <a:extLst>
            <a:ext uri="{FF2B5EF4-FFF2-40B4-BE49-F238E27FC236}">
              <a16:creationId xmlns:a16="http://schemas.microsoft.com/office/drawing/2014/main" id="{00000000-0008-0000-0500-000009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0</xdr:row>
      <xdr:rowOff>0</xdr:rowOff>
    </xdr:from>
    <xdr:to>
      <xdr:col>12</xdr:col>
      <xdr:colOff>0</xdr:colOff>
      <xdr:row>0</xdr:row>
      <xdr:rowOff>0</xdr:rowOff>
    </xdr:to>
    <xdr:pic>
      <xdr:nvPicPr>
        <xdr:cNvPr id="653" name="Picture 655" descr="sdhclogo">
          <a:extLst>
            <a:ext uri="{FF2B5EF4-FFF2-40B4-BE49-F238E27FC236}">
              <a16:creationId xmlns:a16="http://schemas.microsoft.com/office/drawing/2014/main" id="{00000000-0008-0000-0500-00000AB50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974725</xdr:colOff>
      <xdr:row>71</xdr:row>
      <xdr:rowOff>25400</xdr:rowOff>
    </xdr:from>
    <xdr:to>
      <xdr:col>2</xdr:col>
      <xdr:colOff>1638300</xdr:colOff>
      <xdr:row>75</xdr:row>
      <xdr:rowOff>76200</xdr:rowOff>
    </xdr:to>
    <xdr:pic>
      <xdr:nvPicPr>
        <xdr:cNvPr id="2" name="Picture 3">
          <a:extLst>
            <a:ext uri="{FF2B5EF4-FFF2-40B4-BE49-F238E27FC236}">
              <a16:creationId xmlns:a16="http://schemas.microsoft.com/office/drawing/2014/main" id="{00000000-0008-0000-0100-00009321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5525" y="17684750"/>
          <a:ext cx="663575"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28575</xdr:rowOff>
    </xdr:from>
    <xdr:to>
      <xdr:col>0</xdr:col>
      <xdr:colOff>893445</xdr:colOff>
      <xdr:row>2</xdr:row>
      <xdr:rowOff>76200</xdr:rowOff>
    </xdr:to>
    <xdr:pic>
      <xdr:nvPicPr>
        <xdr:cNvPr id="3" name="Picture 2" descr="C:\Users\jdorado\AppData\Local\Microsoft\Windows\INetCache\Content.Word\City logo PURPLE.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28575"/>
          <a:ext cx="883920" cy="8001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9\2009%20Application%20Files\2009%204%25%20+%20State%20Application\2008%209%25%20-%20Basis%20Matrix%20-%20Feas%20-%20100%25%20Rents%20-%20(goes%20with%20applic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tlan1\userdata\2015\2015%20Application%20Files%20-%20Excel%20and%20Attachments\2015%209%25%20Application%205-21-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U-Program-Application-FY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Matrix"/>
      <sheetName val="Feasibility"/>
      <sheetName val="100%RENTS"/>
    </sheetNames>
    <sheetDataSet>
      <sheetData sheetId="0" refreshError="1">
        <row r="1">
          <cell r="A1">
            <v>39505.471525115739</v>
          </cell>
        </row>
        <row r="2">
          <cell r="A2" t="str">
            <v>Project Name:</v>
          </cell>
          <cell r="B2">
            <v>0</v>
          </cell>
          <cell r="E2" t="str">
            <v>Square Footage of Site:</v>
          </cell>
          <cell r="G2">
            <v>0</v>
          </cell>
        </row>
        <row r="3">
          <cell r="A3" t="str">
            <v>Project Number:</v>
          </cell>
          <cell r="E3" t="str">
            <v>Acre Conversion:</v>
          </cell>
          <cell r="G3">
            <v>0</v>
          </cell>
          <cell r="H3" t="str">
            <v>=(sqft / 43,560)</v>
          </cell>
        </row>
        <row r="4">
          <cell r="A4" t="str">
            <v>County:</v>
          </cell>
          <cell r="B4" t="str">
            <v>(select one)</v>
          </cell>
          <cell r="E4" t="str">
            <v>Analyst:</v>
          </cell>
        </row>
        <row r="5">
          <cell r="A5" t="str">
            <v>Total units in project:</v>
          </cell>
          <cell r="B5">
            <v>0</v>
          </cell>
          <cell r="C5" t="str">
            <v>(excluding managers' unit)</v>
          </cell>
          <cell r="E5" t="str">
            <v xml:space="preserve">Set-Aside: </v>
          </cell>
          <cell r="G5" t="str">
            <v>N/A</v>
          </cell>
        </row>
        <row r="6">
          <cell r="A6" t="str">
            <v>Housing Type:</v>
          </cell>
          <cell r="B6" t="str">
            <v>(select one)</v>
          </cell>
          <cell r="E6" t="str">
            <v>Geographic Area:</v>
          </cell>
          <cell r="G6" t="str">
            <v>Alameda, Contra Costa, Marin, Napa, Solano, Sonoma Counties</v>
          </cell>
        </row>
        <row r="8">
          <cell r="A8" t="str">
            <v xml:space="preserve">CONFIRMATION OF AFFORDABILITY LEVEL POINTS </v>
          </cell>
        </row>
        <row r="9">
          <cell r="A9" t="str">
            <v>Number of Bedrooms</v>
          </cell>
          <cell r="B9" t="str">
            <v>Number of Units</v>
          </cell>
          <cell r="C9" t="str">
            <v>Proposed</v>
          </cell>
          <cell r="D9" t="str">
            <v>Total Monthly</v>
          </cell>
          <cell r="E9">
            <v>1</v>
          </cell>
          <cell r="F9" t="str">
            <v>Total Mo</v>
          </cell>
          <cell r="G9" t="str">
            <v>Proposed</v>
          </cell>
          <cell r="H9" t="str">
            <v>Total Monthly</v>
          </cell>
        </row>
        <row r="10">
          <cell r="C10" t="str">
            <v>Rents</v>
          </cell>
          <cell r="D10" t="str">
            <v>Proposed</v>
          </cell>
          <cell r="E10" t="str">
            <v>Rents</v>
          </cell>
          <cell r="F10">
            <v>1</v>
          </cell>
          <cell r="G10" t="str">
            <v>wo/util</v>
          </cell>
          <cell r="H10" t="str">
            <v>w/o util</v>
          </cell>
        </row>
        <row r="11">
          <cell r="A11" t="e">
            <v>#N/A</v>
          </cell>
          <cell r="B11">
            <v>0</v>
          </cell>
          <cell r="C11">
            <v>0</v>
          </cell>
          <cell r="D11">
            <v>0</v>
          </cell>
          <cell r="E11">
            <v>0</v>
          </cell>
          <cell r="F11">
            <v>0</v>
          </cell>
          <cell r="G11">
            <v>0</v>
          </cell>
          <cell r="H11">
            <v>0</v>
          </cell>
        </row>
        <row r="12">
          <cell r="A12" t="e">
            <v>#N/A</v>
          </cell>
          <cell r="B12">
            <v>0</v>
          </cell>
          <cell r="C12">
            <v>0</v>
          </cell>
          <cell r="D12">
            <v>0</v>
          </cell>
          <cell r="E12">
            <v>0</v>
          </cell>
          <cell r="F12">
            <v>0</v>
          </cell>
          <cell r="G12">
            <v>0</v>
          </cell>
          <cell r="H12">
            <v>0</v>
          </cell>
        </row>
        <row r="13">
          <cell r="A13" t="e">
            <v>#N/A</v>
          </cell>
          <cell r="B13">
            <v>0</v>
          </cell>
          <cell r="C13">
            <v>0</v>
          </cell>
          <cell r="D13">
            <v>0</v>
          </cell>
          <cell r="E13">
            <v>0</v>
          </cell>
          <cell r="F13">
            <v>0</v>
          </cell>
          <cell r="G13">
            <v>0</v>
          </cell>
          <cell r="H13">
            <v>0</v>
          </cell>
        </row>
        <row r="14">
          <cell r="A14" t="e">
            <v>#N/A</v>
          </cell>
          <cell r="B14">
            <v>0</v>
          </cell>
          <cell r="C14">
            <v>0</v>
          </cell>
          <cell r="D14">
            <v>0</v>
          </cell>
          <cell r="E14">
            <v>0</v>
          </cell>
          <cell r="F14">
            <v>0</v>
          </cell>
          <cell r="G14">
            <v>0</v>
          </cell>
          <cell r="H14">
            <v>0</v>
          </cell>
        </row>
        <row r="15">
          <cell r="A15" t="e">
            <v>#N/A</v>
          </cell>
          <cell r="B15">
            <v>0</v>
          </cell>
          <cell r="C15">
            <v>0</v>
          </cell>
          <cell r="D15">
            <v>0</v>
          </cell>
          <cell r="E15">
            <v>0</v>
          </cell>
          <cell r="F15">
            <v>0</v>
          </cell>
          <cell r="G15">
            <v>0</v>
          </cell>
          <cell r="H15">
            <v>0</v>
          </cell>
        </row>
        <row r="16">
          <cell r="A16" t="e">
            <v>#N/A</v>
          </cell>
          <cell r="B16">
            <v>0</v>
          </cell>
          <cell r="C16">
            <v>0</v>
          </cell>
          <cell r="D16">
            <v>0</v>
          </cell>
          <cell r="E16">
            <v>0</v>
          </cell>
          <cell r="F16">
            <v>0</v>
          </cell>
          <cell r="G16">
            <v>0</v>
          </cell>
          <cell r="H16">
            <v>0</v>
          </cell>
        </row>
        <row r="17">
          <cell r="A17" t="e">
            <v>#N/A</v>
          </cell>
          <cell r="B17">
            <v>0</v>
          </cell>
          <cell r="C17">
            <v>0</v>
          </cell>
          <cell r="D17">
            <v>0</v>
          </cell>
          <cell r="E17">
            <v>0</v>
          </cell>
          <cell r="F17">
            <v>0</v>
          </cell>
          <cell r="G17">
            <v>0</v>
          </cell>
          <cell r="H17">
            <v>0</v>
          </cell>
        </row>
        <row r="18">
          <cell r="A18" t="e">
            <v>#N/A</v>
          </cell>
          <cell r="B18">
            <v>0</v>
          </cell>
          <cell r="C18">
            <v>0</v>
          </cell>
          <cell r="D18">
            <v>0</v>
          </cell>
          <cell r="E18">
            <v>0</v>
          </cell>
          <cell r="F18">
            <v>0</v>
          </cell>
          <cell r="G18">
            <v>0</v>
          </cell>
          <cell r="H18">
            <v>0</v>
          </cell>
        </row>
        <row r="19">
          <cell r="A19" t="e">
            <v>#N/A</v>
          </cell>
          <cell r="B19">
            <v>0</v>
          </cell>
          <cell r="C19">
            <v>0</v>
          </cell>
          <cell r="D19">
            <v>0</v>
          </cell>
          <cell r="E19">
            <v>0</v>
          </cell>
          <cell r="F19">
            <v>0</v>
          </cell>
          <cell r="G19">
            <v>0</v>
          </cell>
          <cell r="H19">
            <v>0</v>
          </cell>
        </row>
        <row r="20">
          <cell r="A20" t="e">
            <v>#N/A</v>
          </cell>
          <cell r="B20">
            <v>0</v>
          </cell>
          <cell r="C20">
            <v>0</v>
          </cell>
          <cell r="D20">
            <v>0</v>
          </cell>
          <cell r="E20">
            <v>0</v>
          </cell>
          <cell r="F20">
            <v>0</v>
          </cell>
          <cell r="G20">
            <v>0</v>
          </cell>
          <cell r="H20">
            <v>0</v>
          </cell>
        </row>
        <row r="21">
          <cell r="A21" t="e">
            <v>#N/A</v>
          </cell>
          <cell r="B21">
            <v>0</v>
          </cell>
          <cell r="C21">
            <v>0</v>
          </cell>
          <cell r="D21">
            <v>0</v>
          </cell>
          <cell r="E21">
            <v>0</v>
          </cell>
          <cell r="F21">
            <v>0</v>
          </cell>
          <cell r="G21">
            <v>0</v>
          </cell>
          <cell r="H21">
            <v>0</v>
          </cell>
        </row>
        <row r="22">
          <cell r="A22" t="e">
            <v>#N/A</v>
          </cell>
          <cell r="B22">
            <v>0</v>
          </cell>
          <cell r="C22">
            <v>0</v>
          </cell>
          <cell r="D22">
            <v>0</v>
          </cell>
          <cell r="E22">
            <v>0</v>
          </cell>
          <cell r="F22">
            <v>0</v>
          </cell>
          <cell r="G22">
            <v>0</v>
          </cell>
          <cell r="H22">
            <v>0</v>
          </cell>
        </row>
        <row r="23">
          <cell r="A23" t="e">
            <v>#N/A</v>
          </cell>
          <cell r="B23">
            <v>0</v>
          </cell>
          <cell r="C23">
            <v>0</v>
          </cell>
          <cell r="D23">
            <v>0</v>
          </cell>
          <cell r="E23">
            <v>0</v>
          </cell>
          <cell r="F23">
            <v>0</v>
          </cell>
          <cell r="G23">
            <v>0</v>
          </cell>
          <cell r="H23">
            <v>0</v>
          </cell>
        </row>
        <row r="24">
          <cell r="A24" t="e">
            <v>#N/A</v>
          </cell>
          <cell r="B24">
            <v>0</v>
          </cell>
          <cell r="C24">
            <v>0</v>
          </cell>
          <cell r="D24">
            <v>0</v>
          </cell>
          <cell r="E24">
            <v>0</v>
          </cell>
          <cell r="F24">
            <v>0</v>
          </cell>
          <cell r="G24">
            <v>0</v>
          </cell>
          <cell r="H24">
            <v>0</v>
          </cell>
        </row>
        <row r="25">
          <cell r="A25" t="e">
            <v>#N/A</v>
          </cell>
          <cell r="B25">
            <v>0</v>
          </cell>
          <cell r="C25">
            <v>0</v>
          </cell>
          <cell r="D25">
            <v>0</v>
          </cell>
          <cell r="E25">
            <v>0</v>
          </cell>
          <cell r="F25">
            <v>0</v>
          </cell>
          <cell r="G25">
            <v>0</v>
          </cell>
          <cell r="H25">
            <v>0</v>
          </cell>
        </row>
        <row r="26">
          <cell r="A26" t="e">
            <v>#N/A</v>
          </cell>
          <cell r="B26">
            <v>0</v>
          </cell>
          <cell r="C26">
            <v>0</v>
          </cell>
          <cell r="D26">
            <v>0</v>
          </cell>
          <cell r="E26">
            <v>0</v>
          </cell>
          <cell r="F26">
            <v>0</v>
          </cell>
          <cell r="G26">
            <v>0</v>
          </cell>
          <cell r="H26">
            <v>0</v>
          </cell>
        </row>
        <row r="27">
          <cell r="A27" t="e">
            <v>#N/A</v>
          </cell>
          <cell r="B27">
            <v>0</v>
          </cell>
          <cell r="C27">
            <v>0</v>
          </cell>
          <cell r="D27">
            <v>0</v>
          </cell>
          <cell r="E27">
            <v>0</v>
          </cell>
          <cell r="F27">
            <v>0</v>
          </cell>
          <cell r="G27">
            <v>0</v>
          </cell>
          <cell r="H27">
            <v>0</v>
          </cell>
        </row>
        <row r="28">
          <cell r="A28" t="e">
            <v>#N/A</v>
          </cell>
          <cell r="B28">
            <v>0</v>
          </cell>
          <cell r="C28">
            <v>0</v>
          </cell>
          <cell r="D28">
            <v>0</v>
          </cell>
          <cell r="E28">
            <v>0</v>
          </cell>
          <cell r="F28">
            <v>0</v>
          </cell>
          <cell r="G28">
            <v>0</v>
          </cell>
          <cell r="H28">
            <v>0</v>
          </cell>
        </row>
        <row r="29">
          <cell r="A29" t="e">
            <v>#N/A</v>
          </cell>
          <cell r="B29">
            <v>0</v>
          </cell>
          <cell r="C29">
            <v>0</v>
          </cell>
          <cell r="D29">
            <v>0</v>
          </cell>
          <cell r="E29">
            <v>0</v>
          </cell>
          <cell r="F29">
            <v>0</v>
          </cell>
          <cell r="G29">
            <v>0</v>
          </cell>
          <cell r="H29">
            <v>0</v>
          </cell>
        </row>
        <row r="30">
          <cell r="A30" t="e">
            <v>#N/A</v>
          </cell>
          <cell r="B30">
            <v>0</v>
          </cell>
          <cell r="C30">
            <v>0</v>
          </cell>
          <cell r="D30">
            <v>0</v>
          </cell>
          <cell r="E30">
            <v>0</v>
          </cell>
          <cell r="F30">
            <v>0</v>
          </cell>
          <cell r="G30">
            <v>0</v>
          </cell>
          <cell r="H30">
            <v>0</v>
          </cell>
        </row>
        <row r="31">
          <cell r="A31" t="e">
            <v>#N/A</v>
          </cell>
          <cell r="B31">
            <v>0</v>
          </cell>
          <cell r="C31">
            <v>0</v>
          </cell>
          <cell r="D31">
            <v>0</v>
          </cell>
          <cell r="E31">
            <v>0</v>
          </cell>
          <cell r="F31">
            <v>0</v>
          </cell>
          <cell r="G31">
            <v>0</v>
          </cell>
          <cell r="H31">
            <v>0</v>
          </cell>
        </row>
        <row r="32">
          <cell r="A32" t="e">
            <v>#N/A</v>
          </cell>
          <cell r="B32">
            <v>0</v>
          </cell>
          <cell r="C32">
            <v>0</v>
          </cell>
          <cell r="D32">
            <v>0</v>
          </cell>
          <cell r="E32">
            <v>0</v>
          </cell>
          <cell r="F32">
            <v>0</v>
          </cell>
          <cell r="G32">
            <v>0</v>
          </cell>
          <cell r="H32">
            <v>0</v>
          </cell>
        </row>
        <row r="33">
          <cell r="A33" t="e">
            <v>#N/A</v>
          </cell>
          <cell r="B33">
            <v>0</v>
          </cell>
          <cell r="C33">
            <v>0</v>
          </cell>
          <cell r="D33">
            <v>0</v>
          </cell>
          <cell r="E33">
            <v>0</v>
          </cell>
          <cell r="F33">
            <v>0</v>
          </cell>
          <cell r="G33">
            <v>0</v>
          </cell>
          <cell r="H33">
            <v>0</v>
          </cell>
        </row>
        <row r="34">
          <cell r="A34" t="e">
            <v>#N/A</v>
          </cell>
          <cell r="B34">
            <v>0</v>
          </cell>
          <cell r="C34">
            <v>0</v>
          </cell>
          <cell r="D34">
            <v>0</v>
          </cell>
          <cell r="E34">
            <v>0</v>
          </cell>
          <cell r="F34">
            <v>0</v>
          </cell>
          <cell r="G34">
            <v>0</v>
          </cell>
          <cell r="H34">
            <v>0</v>
          </cell>
        </row>
        <row r="35">
          <cell r="A35" t="e">
            <v>#N/A</v>
          </cell>
          <cell r="B35">
            <v>0</v>
          </cell>
          <cell r="C35">
            <v>0</v>
          </cell>
          <cell r="D35">
            <v>0</v>
          </cell>
          <cell r="E35">
            <v>0</v>
          </cell>
          <cell r="F35">
            <v>0</v>
          </cell>
          <cell r="G35">
            <v>0</v>
          </cell>
          <cell r="H35">
            <v>0</v>
          </cell>
        </row>
        <row r="36">
          <cell r="A36" t="str">
            <v>Total Low-Income Units:</v>
          </cell>
          <cell r="B36">
            <v>0</v>
          </cell>
          <cell r="C36">
            <v>0</v>
          </cell>
          <cell r="D36">
            <v>0</v>
          </cell>
          <cell r="F36">
            <v>0</v>
          </cell>
          <cell r="H36">
            <v>0</v>
          </cell>
        </row>
        <row r="37">
          <cell r="A37" t="str">
            <v>Average Affordability</v>
          </cell>
          <cell r="H37" t="str">
            <v>% of units</v>
          </cell>
        </row>
        <row r="38">
          <cell r="A38" t="str">
            <v xml:space="preserve">Threshold </v>
          </cell>
          <cell r="C38">
            <v>0.4</v>
          </cell>
          <cell r="H38" t="str">
            <v xml:space="preserve">@ each </v>
          </cell>
        </row>
        <row r="39">
          <cell r="A39" t="str">
            <v>Proposed Av Afford</v>
          </cell>
          <cell r="C39" t="e">
            <v>#DIV/0!</v>
          </cell>
          <cell r="H39" t="str">
            <v>Income Level</v>
          </cell>
        </row>
        <row r="40">
          <cell r="A40" t="str">
            <v>Difference</v>
          </cell>
          <cell r="C40" t="e">
            <v>#DIV/0!</v>
          </cell>
          <cell r="H40" t="e">
            <v>#DIV/0!</v>
          </cell>
        </row>
        <row r="41">
          <cell r="H41" t="e">
            <v>#DIV/0!</v>
          </cell>
        </row>
        <row r="42">
          <cell r="A42" t="str">
            <v>Elevator</v>
          </cell>
          <cell r="C42">
            <v>0</v>
          </cell>
          <cell r="F42" t="str">
            <v>no</v>
          </cell>
          <cell r="H42" t="e">
            <v>#DIV/0!</v>
          </cell>
        </row>
        <row r="43">
          <cell r="A43" t="str">
            <v>3+ Energy Efficiency Features</v>
          </cell>
          <cell r="C43">
            <v>0</v>
          </cell>
          <cell r="F43" t="str">
            <v>no</v>
          </cell>
          <cell r="H43" t="e">
            <v>#DIV/0!</v>
          </cell>
        </row>
        <row r="44">
          <cell r="A44" t="str">
            <v>Number Extraordinary Features</v>
          </cell>
          <cell r="C44">
            <v>0</v>
          </cell>
          <cell r="D44" t="str">
            <v>(Actual Number)</v>
          </cell>
          <cell r="H44" t="e">
            <v>#DIV/0!</v>
          </cell>
        </row>
        <row r="45">
          <cell r="A45" t="str">
            <v>Seismic</v>
          </cell>
          <cell r="C45">
            <v>0</v>
          </cell>
          <cell r="F45" t="str">
            <v>no</v>
          </cell>
          <cell r="H45" t="e">
            <v>#DIV/0!</v>
          </cell>
        </row>
        <row r="46">
          <cell r="A46" t="str">
            <v>Enviromental Mitigation</v>
          </cell>
          <cell r="C46">
            <v>0</v>
          </cell>
          <cell r="F46" t="str">
            <v>no</v>
          </cell>
          <cell r="H46" t="e">
            <v>#DIV/0!</v>
          </cell>
        </row>
        <row r="47">
          <cell r="A47" t="str">
            <v>Impact Fees (Attach. 38A)</v>
          </cell>
          <cell r="C47">
            <v>0</v>
          </cell>
          <cell r="F47" t="str">
            <v>no</v>
          </cell>
          <cell r="H47" t="e">
            <v>#DIV/0!</v>
          </cell>
        </row>
        <row r="48">
          <cell r="A48" t="str">
            <v>100% Special Needs</v>
          </cell>
          <cell r="C48">
            <v>0</v>
          </cell>
          <cell r="F48" t="str">
            <v>no</v>
          </cell>
          <cell r="H48" t="e">
            <v>#DIV/0!</v>
          </cell>
        </row>
        <row r="49">
          <cell r="A49" t="str">
            <v>Day Care Center</v>
          </cell>
          <cell r="C49">
            <v>0</v>
          </cell>
          <cell r="F49" t="str">
            <v>no</v>
          </cell>
          <cell r="H49" t="e">
            <v>#DIV/0!</v>
          </cell>
        </row>
        <row r="50">
          <cell r="A50" t="str">
            <v>Prevailing wages (38B)</v>
          </cell>
          <cell r="C50">
            <v>0</v>
          </cell>
          <cell r="F50" t="str">
            <v>no</v>
          </cell>
          <cell r="H50" t="e">
            <v>#DIV/0!</v>
          </cell>
        </row>
        <row r="51">
          <cell r="A51" t="str">
            <v>Sub Terranean Parking (38B)(i)</v>
          </cell>
          <cell r="C51">
            <v>0</v>
          </cell>
          <cell r="F51" t="str">
            <v>no</v>
          </cell>
          <cell r="H51" t="e">
            <v>#DIV/0!</v>
          </cell>
        </row>
        <row r="52">
          <cell r="A52" t="str">
            <v>* New Energy Tech.  (38E)</v>
          </cell>
          <cell r="C52">
            <v>0</v>
          </cell>
          <cell r="F52" t="str">
            <v>no</v>
          </cell>
          <cell r="H52" t="e">
            <v>#DIV/0!</v>
          </cell>
        </row>
        <row r="53">
          <cell r="A53" t="str">
            <v>** 55-Year Afford. Restriction</v>
          </cell>
          <cell r="C53">
            <v>0</v>
          </cell>
          <cell r="F53" t="str">
            <v>no</v>
          </cell>
        </row>
        <row r="54">
          <cell r="A54" t="str">
            <v>DDA/ QCT</v>
          </cell>
          <cell r="B54" t="str">
            <v>60%</v>
          </cell>
          <cell r="C54">
            <v>0</v>
          </cell>
          <cell r="D54" t="str">
            <v>80% W/50%</v>
          </cell>
          <cell r="E54">
            <v>0</v>
          </cell>
          <cell r="F54" t="str">
            <v>(1=Y or 0=N)</v>
          </cell>
        </row>
        <row r="55">
          <cell r="A55" t="str">
            <v>NON-DDA/QCT</v>
          </cell>
          <cell r="B55" t="str">
            <v>80%</v>
          </cell>
          <cell r="C55">
            <v>1</v>
          </cell>
          <cell r="D55" t="str">
            <v>100%/W/50%</v>
          </cell>
          <cell r="E55">
            <v>0</v>
          </cell>
          <cell r="F55" t="str">
            <v>(1=Y or 0=N)</v>
          </cell>
        </row>
        <row r="56">
          <cell r="A56" t="str">
            <v>Basis Limit Calculation</v>
          </cell>
        </row>
        <row r="57">
          <cell r="A57" t="str">
            <v>Unit Size</v>
          </cell>
          <cell r="B57" t="str">
            <v>Unit Basis Limit</v>
          </cell>
          <cell r="D57" t="str">
            <v>No. of Units</v>
          </cell>
          <cell r="E57" t="str">
            <v>(Basis) X (No. of Units)</v>
          </cell>
        </row>
        <row r="58">
          <cell r="A58" t="str">
            <v>SRO/STUDIO</v>
          </cell>
          <cell r="B58">
            <v>0</v>
          </cell>
          <cell r="D58">
            <v>0</v>
          </cell>
          <cell r="E58">
            <v>0</v>
          </cell>
          <cell r="G58" t="str">
            <v>a)</v>
          </cell>
          <cell r="H58">
            <v>0</v>
          </cell>
        </row>
        <row r="59">
          <cell r="A59" t="str">
            <v>1 Bedroom</v>
          </cell>
          <cell r="B59">
            <v>0</v>
          </cell>
          <cell r="D59">
            <v>0</v>
          </cell>
          <cell r="E59">
            <v>0</v>
          </cell>
          <cell r="G59" t="str">
            <v>b)</v>
          </cell>
          <cell r="H59">
            <v>0</v>
          </cell>
        </row>
        <row r="60">
          <cell r="A60" t="str">
            <v>2 Bedrooms</v>
          </cell>
          <cell r="B60">
            <v>0</v>
          </cell>
          <cell r="D60">
            <v>0</v>
          </cell>
          <cell r="E60">
            <v>0</v>
          </cell>
          <cell r="G60" t="str">
            <v>c)</v>
          </cell>
          <cell r="H60">
            <v>0</v>
          </cell>
        </row>
        <row r="61">
          <cell r="A61" t="str">
            <v>3 Bedrooms</v>
          </cell>
          <cell r="B61">
            <v>0</v>
          </cell>
          <cell r="D61">
            <v>0</v>
          </cell>
          <cell r="E61">
            <v>0</v>
          </cell>
          <cell r="G61" t="str">
            <v>d)</v>
          </cell>
          <cell r="H61">
            <v>0</v>
          </cell>
        </row>
        <row r="62">
          <cell r="A62" t="str">
            <v>4+ Bedrooms</v>
          </cell>
          <cell r="B62">
            <v>0</v>
          </cell>
          <cell r="D62">
            <v>0</v>
          </cell>
          <cell r="E62">
            <v>0</v>
          </cell>
          <cell r="G62" t="str">
            <v>e)</v>
          </cell>
        </row>
        <row r="63">
          <cell r="B63" t="str">
            <v>1= yes 2= no</v>
          </cell>
          <cell r="D63" t="str">
            <v>max %</v>
          </cell>
          <cell r="E63">
            <v>0</v>
          </cell>
          <cell r="G63" t="str">
            <v>f)</v>
          </cell>
        </row>
        <row r="64">
          <cell r="A64" t="str">
            <v>a) prev wages</v>
          </cell>
          <cell r="B64">
            <v>0</v>
          </cell>
          <cell r="D64">
            <v>0.2</v>
          </cell>
          <cell r="E64">
            <v>0</v>
          </cell>
          <cell r="G64" t="str">
            <v>g)</v>
          </cell>
        </row>
        <row r="65">
          <cell r="A65" t="str">
            <v>b) parking</v>
          </cell>
          <cell r="B65">
            <v>0</v>
          </cell>
          <cell r="D65">
            <v>7.0000000000000007E-2</v>
          </cell>
          <cell r="E65">
            <v>0</v>
          </cell>
          <cell r="G65" t="str">
            <v>h)</v>
          </cell>
        </row>
        <row r="66">
          <cell r="A66" t="str">
            <v>c) day care center</v>
          </cell>
          <cell r="B66">
            <v>0</v>
          </cell>
          <cell r="D66">
            <v>0.02</v>
          </cell>
          <cell r="E66">
            <v>0</v>
          </cell>
          <cell r="G66" t="str">
            <v>i)</v>
          </cell>
          <cell r="H66">
            <v>0</v>
          </cell>
        </row>
        <row r="67">
          <cell r="A67" t="str">
            <v>d) special needs</v>
          </cell>
          <cell r="B67">
            <v>0</v>
          </cell>
          <cell r="D67">
            <v>0.02</v>
          </cell>
          <cell r="E67">
            <v>0</v>
          </cell>
          <cell r="G67" t="str">
            <v>total</v>
          </cell>
          <cell r="H67">
            <v>0</v>
          </cell>
        </row>
        <row r="68">
          <cell r="A68" t="str">
            <v>e) 3 title 24 selections</v>
          </cell>
          <cell r="B68">
            <v>0</v>
          </cell>
          <cell r="D68">
            <v>0.04</v>
          </cell>
          <cell r="E68">
            <v>0</v>
          </cell>
          <cell r="G68" t="str">
            <v>pass 39% test?</v>
          </cell>
        </row>
        <row r="69">
          <cell r="A69" t="str">
            <v>f) seismic/enviro</v>
          </cell>
          <cell r="B69">
            <v>0</v>
          </cell>
          <cell r="D69">
            <v>0.15</v>
          </cell>
          <cell r="E69">
            <v>0</v>
          </cell>
          <cell r="G69" t="str">
            <v>max=</v>
          </cell>
          <cell r="H69">
            <v>0</v>
          </cell>
        </row>
        <row r="70">
          <cell r="A70" t="str">
            <v>g) energies</v>
          </cell>
          <cell r="B70">
            <v>0</v>
          </cell>
          <cell r="D70">
            <v>0.05</v>
          </cell>
          <cell r="E70">
            <v>0</v>
          </cell>
          <cell r="G70" t="str">
            <v>max=</v>
          </cell>
          <cell r="H70">
            <v>0</v>
          </cell>
        </row>
        <row r="71">
          <cell r="A71" t="str">
            <v>h) impact fees</v>
          </cell>
          <cell r="B71">
            <v>0</v>
          </cell>
        </row>
        <row r="72">
          <cell r="A72" t="str">
            <v>i) elevator</v>
          </cell>
          <cell r="B72">
            <v>0</v>
          </cell>
          <cell r="D72">
            <v>0.1</v>
          </cell>
          <cell r="E72">
            <v>0</v>
          </cell>
        </row>
        <row r="73">
          <cell r="E73">
            <v>0</v>
          </cell>
          <cell r="G73" t="str">
            <v>ADJUSTED THRESHOLD BASIS LIMIT</v>
          </cell>
        </row>
        <row r="119">
          <cell r="A119" t="str">
            <v>Page 7</v>
          </cell>
          <cell r="C119" t="str">
            <v>Basis Limit</v>
          </cell>
          <cell r="D119" t="str">
            <v>Basis x</v>
          </cell>
          <cell r="E119" t="str">
            <v xml:space="preserve">Total </v>
          </cell>
        </row>
        <row r="120">
          <cell r="A120" t="str">
            <v># bedrms</v>
          </cell>
          <cell r="B120" t="str">
            <v># Units</v>
          </cell>
          <cell r="D120" t="str">
            <v># Units</v>
          </cell>
          <cell r="E120" t="str">
            <v>Bedrooms</v>
          </cell>
          <cell r="H120" t="str">
            <v>Calculation</v>
          </cell>
        </row>
        <row r="121">
          <cell r="A121">
            <v>0</v>
          </cell>
          <cell r="B121">
            <v>0</v>
          </cell>
          <cell r="C121">
            <v>0</v>
          </cell>
          <cell r="D121">
            <v>0</v>
          </cell>
          <cell r="E121">
            <v>0</v>
          </cell>
        </row>
        <row r="122">
          <cell r="A122">
            <v>1</v>
          </cell>
          <cell r="B122">
            <v>24</v>
          </cell>
          <cell r="C122">
            <v>136428</v>
          </cell>
          <cell r="D122">
            <v>3274272</v>
          </cell>
          <cell r="E122">
            <v>24</v>
          </cell>
          <cell r="H122">
            <v>0.02</v>
          </cell>
        </row>
        <row r="123">
          <cell r="A123">
            <v>2</v>
          </cell>
          <cell r="B123">
            <v>32</v>
          </cell>
          <cell r="C123">
            <v>165898</v>
          </cell>
          <cell r="D123">
            <v>5308736</v>
          </cell>
          <cell r="E123">
            <v>64</v>
          </cell>
          <cell r="H123">
            <v>274675.36</v>
          </cell>
        </row>
        <row r="124">
          <cell r="A124">
            <v>3</v>
          </cell>
          <cell r="B124">
            <v>24</v>
          </cell>
          <cell r="C124">
            <v>214615</v>
          </cell>
          <cell r="D124">
            <v>5150760</v>
          </cell>
          <cell r="E124">
            <v>72</v>
          </cell>
          <cell r="H124">
            <v>0.04</v>
          </cell>
        </row>
        <row r="125">
          <cell r="A125">
            <v>4</v>
          </cell>
          <cell r="B125">
            <v>0</v>
          </cell>
          <cell r="C125">
            <v>0</v>
          </cell>
          <cell r="D125">
            <v>0</v>
          </cell>
          <cell r="E125">
            <v>0</v>
          </cell>
          <cell r="H125">
            <v>549350.72</v>
          </cell>
        </row>
        <row r="126">
          <cell r="A126">
            <v>5</v>
          </cell>
          <cell r="B126">
            <v>0</v>
          </cell>
          <cell r="C126">
            <v>0</v>
          </cell>
          <cell r="D126">
            <v>0</v>
          </cell>
          <cell r="E126">
            <v>0</v>
          </cell>
          <cell r="H126">
            <v>0.05</v>
          </cell>
        </row>
        <row r="127">
          <cell r="A127" t="str">
            <v>Threshold Basis Limits</v>
          </cell>
          <cell r="B127">
            <v>80</v>
          </cell>
          <cell r="C127" t="str">
            <v>Total</v>
          </cell>
          <cell r="D127">
            <v>13733768</v>
          </cell>
          <cell r="E127">
            <v>160</v>
          </cell>
          <cell r="F127" t="str">
            <v>Features</v>
          </cell>
          <cell r="H127">
            <v>686688.4</v>
          </cell>
        </row>
        <row r="128">
          <cell r="A128" t="str">
            <v>Prevailing Wages (17B)</v>
          </cell>
          <cell r="B128" t="str">
            <v xml:space="preserve">plus </v>
          </cell>
          <cell r="C128">
            <v>0.2</v>
          </cell>
          <cell r="D128">
            <v>0</v>
          </cell>
          <cell r="E128">
            <v>0</v>
          </cell>
          <cell r="F128" t="str">
            <v>no</v>
          </cell>
          <cell r="H128">
            <v>7.0000000000000007E-2</v>
          </cell>
        </row>
        <row r="129">
          <cell r="A129" t="str">
            <v>Sub Terranean Parking</v>
          </cell>
          <cell r="B129" t="str">
            <v xml:space="preserve">plus </v>
          </cell>
          <cell r="C129">
            <v>7.0000000000000007E-2</v>
          </cell>
          <cell r="D129">
            <v>0</v>
          </cell>
          <cell r="E129">
            <v>0</v>
          </cell>
          <cell r="F129" t="str">
            <v>no</v>
          </cell>
          <cell r="H129">
            <v>961363.76000000013</v>
          </cell>
        </row>
        <row r="130">
          <cell r="A130" t="str">
            <v>Day Care Center</v>
          </cell>
          <cell r="B130" t="str">
            <v xml:space="preserve">plus </v>
          </cell>
          <cell r="C130">
            <v>0.02</v>
          </cell>
          <cell r="D130">
            <v>0</v>
          </cell>
          <cell r="E130">
            <v>0</v>
          </cell>
          <cell r="F130" t="str">
            <v>no</v>
          </cell>
          <cell r="H130">
            <v>0.12</v>
          </cell>
        </row>
        <row r="131">
          <cell r="A131" t="str">
            <v>100% Special Needs</v>
          </cell>
          <cell r="B131" t="str">
            <v xml:space="preserve">plus </v>
          </cell>
          <cell r="C131">
            <v>0.02</v>
          </cell>
          <cell r="D131">
            <v>0</v>
          </cell>
          <cell r="E131">
            <v>0</v>
          </cell>
          <cell r="F131" t="str">
            <v>no</v>
          </cell>
          <cell r="H131">
            <v>1648052.16</v>
          </cell>
        </row>
        <row r="132">
          <cell r="A132" t="str">
            <v>Sub-total 29% Limitation</v>
          </cell>
          <cell r="D132">
            <v>0</v>
          </cell>
          <cell r="E132">
            <v>0</v>
          </cell>
          <cell r="F132" t="str">
            <v>- MUST BE &lt; = 29%.</v>
          </cell>
          <cell r="H132">
            <v>0.15</v>
          </cell>
        </row>
        <row r="133">
          <cell r="A133" t="str">
            <v>3+ Efficiency Items</v>
          </cell>
          <cell r="B133" t="str">
            <v xml:space="preserve">plus </v>
          </cell>
          <cell r="C133">
            <v>0.04</v>
          </cell>
          <cell r="D133">
            <v>0</v>
          </cell>
          <cell r="F133" t="str">
            <v>no</v>
          </cell>
          <cell r="H133">
            <v>2060065.2</v>
          </cell>
        </row>
        <row r="134">
          <cell r="A134" t="str">
            <v xml:space="preserve">Seismic or Environmental </v>
          </cell>
          <cell r="B134" t="str">
            <v xml:space="preserve">plus </v>
          </cell>
          <cell r="C134" t="str">
            <v>Up to 15%</v>
          </cell>
          <cell r="D134">
            <v>0</v>
          </cell>
          <cell r="F134" t="str">
            <v>no</v>
          </cell>
          <cell r="H134">
            <v>0.2</v>
          </cell>
        </row>
        <row r="135">
          <cell r="A135" t="str">
            <v>New Energy Technologies</v>
          </cell>
          <cell r="B135" t="str">
            <v xml:space="preserve">plus </v>
          </cell>
          <cell r="C135" t="str">
            <v>Up to 5%</v>
          </cell>
          <cell r="D135">
            <v>0</v>
          </cell>
          <cell r="F135" t="str">
            <v>no</v>
          </cell>
          <cell r="H135">
            <v>2746753.6</v>
          </cell>
        </row>
        <row r="136">
          <cell r="A136" t="str">
            <v>Impact Fees</v>
          </cell>
          <cell r="B136" t="str">
            <v xml:space="preserve">plus </v>
          </cell>
          <cell r="C136" t="str">
            <v>impact fees</v>
          </cell>
          <cell r="D136">
            <v>1507918</v>
          </cell>
          <cell r="F136" t="str">
            <v>no</v>
          </cell>
          <cell r="H136">
            <v>0.4</v>
          </cell>
        </row>
        <row r="137">
          <cell r="A137" t="str">
            <v>High Cost Area/QCT</v>
          </cell>
          <cell r="B137" t="str">
            <v xml:space="preserve">plus </v>
          </cell>
          <cell r="C137" t="str">
            <v>60% or 80%</v>
          </cell>
          <cell r="D137">
            <v>0</v>
          </cell>
          <cell r="F137" t="str">
            <v>no</v>
          </cell>
          <cell r="H137">
            <v>5493507.2000000002</v>
          </cell>
        </row>
        <row r="138">
          <cell r="A138" t="str">
            <v xml:space="preserve">Non High Cost Area/QCT </v>
          </cell>
          <cell r="B138" t="str">
            <v xml:space="preserve">plus </v>
          </cell>
          <cell r="C138" t="str">
            <v>80% or 100%</v>
          </cell>
          <cell r="D138">
            <v>10987014.4</v>
          </cell>
          <cell r="F138" t="str">
            <v>no</v>
          </cell>
          <cell r="H138">
            <v>0.6</v>
          </cell>
        </row>
        <row r="139">
          <cell r="A139" t="str">
            <v>MAX. THRESHOLD BASIS LIMIT BEFORE 10%</v>
          </cell>
          <cell r="D139">
            <v>26228700.399999999</v>
          </cell>
          <cell r="H139">
            <v>8240260.7999999998</v>
          </cell>
        </row>
        <row r="140">
          <cell r="A140" t="str">
            <v>10% County Boost</v>
          </cell>
          <cell r="D140" t="e">
            <v>#N/A</v>
          </cell>
        </row>
        <row r="141">
          <cell r="A141" t="str">
            <v>MAX. ADJUSTED THRESHOLD BASIS LIMIT</v>
          </cell>
          <cell r="D141" t="e">
            <v>#N/A</v>
          </cell>
          <cell r="H141">
            <v>0.8</v>
          </cell>
        </row>
        <row r="142">
          <cell r="A142" t="str">
            <v>TOTAL Req. Unadj. Eligible Basis (page 33)</v>
          </cell>
          <cell r="D142">
            <v>13737191</v>
          </cell>
          <cell r="H142">
            <v>10987014.4</v>
          </cell>
        </row>
        <row r="143">
          <cell r="A143" t="str">
            <v>(Basis per Bedroom)</v>
          </cell>
          <cell r="D143">
            <v>85857.443750000006</v>
          </cell>
          <cell r="F143" t="str">
            <v>Density Per Acre</v>
          </cell>
          <cell r="H143" t="e">
            <v>#DIV/0!</v>
          </cell>
        </row>
      </sheetData>
      <sheetData sheetId="1" refreshError="1">
        <row r="4">
          <cell r="X4">
            <v>39505.471525115739</v>
          </cell>
          <cell r="AC4" t="str">
            <v xml:space="preserve">     TAX CREDIT ALLOCATION COMMITTEE</v>
          </cell>
          <cell r="AJ4" t="str">
            <v xml:space="preserve">Date Prepared:  </v>
          </cell>
          <cell r="AL4">
            <v>39505.471525115739</v>
          </cell>
        </row>
        <row r="5">
          <cell r="X5" t="str">
            <v>Analyst:</v>
          </cell>
          <cell r="Y5">
            <v>0</v>
          </cell>
          <cell r="AC5" t="str">
            <v xml:space="preserve">      PROJECT EVALUATION WORKSHEET</v>
          </cell>
          <cell r="AJ5" t="str">
            <v>Project Stage:</v>
          </cell>
          <cell r="AL5" t="str">
            <v>Preliminary Reservation</v>
          </cell>
        </row>
        <row r="7">
          <cell r="X7" t="str">
            <v>Project Number:</v>
          </cell>
          <cell r="AA7" t="e">
            <v>#VALUE!</v>
          </cell>
          <cell r="AD7" t="str">
            <v xml:space="preserve">            Credit Requested:</v>
          </cell>
          <cell r="AH7" t="str">
            <v>Recommended:</v>
          </cell>
          <cell r="AJ7" t="str">
            <v>Max Threshold Basis Limit</v>
          </cell>
          <cell r="AL7">
            <v>14395413</v>
          </cell>
        </row>
        <row r="8">
          <cell r="X8" t="str">
            <v>Project Name:</v>
          </cell>
          <cell r="AA8">
            <v>0</v>
          </cell>
          <cell r="AD8" t="str">
            <v xml:space="preserve">  Federal</v>
          </cell>
          <cell r="AF8">
            <v>0</v>
          </cell>
          <cell r="AH8" t="e">
            <v>#DIV/0!</v>
          </cell>
          <cell r="AJ8" t="str">
            <v>Prevailing Wages</v>
          </cell>
          <cell r="AL8" t="str">
            <v>No</v>
          </cell>
        </row>
        <row r="9">
          <cell r="X9" t="str">
            <v>County:</v>
          </cell>
          <cell r="AA9" t="str">
            <v>(select one)</v>
          </cell>
          <cell r="AD9" t="str">
            <v xml:space="preserve">  State</v>
          </cell>
          <cell r="AF9">
            <v>0</v>
          </cell>
          <cell r="AH9" t="e">
            <v>#DIV/0!</v>
          </cell>
          <cell r="AJ9" t="str">
            <v>Sub Terranean Parking</v>
          </cell>
          <cell r="AL9" t="str">
            <v>No</v>
          </cell>
        </row>
        <row r="10">
          <cell r="X10" t="str">
            <v xml:space="preserve">Geographic Area: </v>
          </cell>
          <cell r="AA10" t="str">
            <v>Alameda, Contra Costa, Marin, Napa, Solano, Sonoma Counties</v>
          </cell>
          <cell r="AJ10" t="str">
            <v>Day Care Center</v>
          </cell>
          <cell r="AL10" t="str">
            <v>No</v>
          </cell>
        </row>
        <row r="11">
          <cell r="X11" t="str">
            <v>Geographic Apportionment</v>
          </cell>
          <cell r="AA11" t="str">
            <v>Yes</v>
          </cell>
          <cell r="AD11" t="str">
            <v>Re-Application:</v>
          </cell>
          <cell r="AF11">
            <v>0</v>
          </cell>
          <cell r="AJ11" t="str">
            <v xml:space="preserve">100% Special Needs </v>
          </cell>
          <cell r="AL11" t="str">
            <v>No</v>
          </cell>
        </row>
        <row r="12">
          <cell r="X12" t="str">
            <v>Type of Project:</v>
          </cell>
          <cell r="AA12" t="str">
            <v>(select one)</v>
          </cell>
          <cell r="AD12" t="str">
            <v>Project Number:</v>
          </cell>
          <cell r="AF12">
            <v>0</v>
          </cell>
          <cell r="AJ12" t="str">
            <v>Three Eff. Features</v>
          </cell>
          <cell r="AL12" t="str">
            <v>No</v>
          </cell>
        </row>
        <row r="13">
          <cell r="X13" t="str">
            <v>Selected Set-Aside:</v>
          </cell>
          <cell r="AA13" t="str">
            <v>N/A</v>
          </cell>
          <cell r="AD13" t="str">
            <v>Amount Currently Reserved:</v>
          </cell>
          <cell r="AJ13" t="str">
            <v>Seismic Upgrades/Environmental Mitigation</v>
          </cell>
          <cell r="AL13" t="str">
            <v>No</v>
          </cell>
        </row>
        <row r="14">
          <cell r="X14" t="str">
            <v>Type of Construction:</v>
          </cell>
          <cell r="AA14" t="str">
            <v>NC</v>
          </cell>
          <cell r="AD14" t="str">
            <v>Federal Amount:</v>
          </cell>
          <cell r="AF14">
            <v>0</v>
          </cell>
          <cell r="AJ14" t="str">
            <v xml:space="preserve">New Energy Technologies </v>
          </cell>
          <cell r="AL14" t="str">
            <v>No</v>
          </cell>
        </row>
        <row r="15">
          <cell r="X15" t="str">
            <v>Elevator:</v>
          </cell>
          <cell r="AA15">
            <v>0</v>
          </cell>
          <cell r="AD15" t="str">
            <v>State Amount:</v>
          </cell>
          <cell r="AF15">
            <v>0</v>
          </cell>
          <cell r="AJ15" t="str">
            <v>Local Impact Fees</v>
          </cell>
          <cell r="AL15" t="str">
            <v>Yes</v>
          </cell>
        </row>
        <row r="16">
          <cell r="X16" t="str">
            <v>Total Units:</v>
          </cell>
          <cell r="AA16">
            <v>0</v>
          </cell>
          <cell r="AJ16" t="str">
            <v>10% County Adjustment</v>
          </cell>
          <cell r="AL16" t="str">
            <v>No</v>
          </cell>
        </row>
        <row r="17">
          <cell r="X17" t="str">
            <v>Low Income Units:</v>
          </cell>
          <cell r="AA17">
            <v>0</v>
          </cell>
          <cell r="AD17" t="str">
            <v>% of Mixed Income units</v>
          </cell>
          <cell r="AF17">
            <v>0</v>
          </cell>
          <cell r="AJ17" t="str">
            <v>Requested Eligible Basis</v>
          </cell>
          <cell r="AL17">
            <v>0</v>
          </cell>
        </row>
        <row r="18">
          <cell r="X18" t="str">
            <v xml:space="preserve">Total # of non-tax credit units </v>
          </cell>
          <cell r="AA18" t="e">
            <v>#DIV/0!</v>
          </cell>
          <cell r="AJ18" t="str">
            <v>% below Threshold Limit</v>
          </cell>
          <cell r="AL18">
            <v>1</v>
          </cell>
        </row>
        <row r="19">
          <cell r="X19" t="str">
            <v>App. Fraction:</v>
          </cell>
          <cell r="AA19" t="e">
            <v>#DIV/0!</v>
          </cell>
          <cell r="AD19" t="str">
            <v>Minimum Setaside:</v>
          </cell>
          <cell r="AF19" t="str">
            <v>(select one)</v>
          </cell>
          <cell r="AJ19" t="str">
            <v>Actual Basis</v>
          </cell>
          <cell r="AL19">
            <v>0</v>
          </cell>
        </row>
        <row r="20">
          <cell r="X20" t="str">
            <v># Residental Buildings</v>
          </cell>
          <cell r="AA20">
            <v>7</v>
          </cell>
          <cell r="AD20" t="str">
            <v>Owner Equity:</v>
          </cell>
          <cell r="AF20" t="e">
            <v>#REF!</v>
          </cell>
          <cell r="AJ20" t="str">
            <v>Eligible Basis /BR</v>
          </cell>
          <cell r="AL20" t="e">
            <v>#DIV/0!</v>
          </cell>
        </row>
        <row r="21">
          <cell r="X21" t="str">
            <v xml:space="preserve">Census Tract Number: </v>
          </cell>
          <cell r="AA21">
            <v>0</v>
          </cell>
          <cell r="AC21" t="str">
            <v xml:space="preserve">      Rehab Hard Cost Per Unit ($20K minimum,</v>
          </cell>
          <cell r="AH21" t="e">
            <v>#DIV/0!</v>
          </cell>
          <cell r="AJ21" t="str">
            <v>Credits/BR</v>
          </cell>
          <cell r="AL21" t="e">
            <v>#DIV/0!</v>
          </cell>
        </row>
        <row r="22">
          <cell r="X22" t="str">
            <v>HIGH Cost Designation/DDA:</v>
          </cell>
          <cell r="AA22" t="str">
            <v>No</v>
          </cell>
          <cell r="AD22" t="str">
            <v>At-Risk = $10K)</v>
          </cell>
          <cell r="AJ22" t="str">
            <v>Credits/LI Unit</v>
          </cell>
          <cell r="AL22" t="e">
            <v>#DIV/0!</v>
          </cell>
        </row>
        <row r="23">
          <cell r="AD23" t="str">
            <v>Name of Investor:</v>
          </cell>
          <cell r="AF23" t="str">
            <v>Multi-Housing Investments, LLC</v>
          </cell>
          <cell r="AH23" t="str">
            <v>Net Equity Amount</v>
          </cell>
          <cell r="AJ23">
            <v>11354378</v>
          </cell>
        </row>
        <row r="24">
          <cell r="X24" t="str">
            <v>Total Project Points Earned</v>
          </cell>
          <cell r="AA24">
            <v>11.5</v>
          </cell>
          <cell r="AD24" t="str">
            <v>Tax Credit Factor</v>
          </cell>
          <cell r="AF24">
            <v>0</v>
          </cell>
          <cell r="AH24" t="str">
            <v>% Paid In At Construction</v>
          </cell>
          <cell r="AJ24">
            <v>0.15040427577803028</v>
          </cell>
        </row>
        <row r="26">
          <cell r="AD26" t="str">
            <v>DEVELOPER'S</v>
          </cell>
          <cell r="AF26" t="str">
            <v>State Credit Exchage Calculation</v>
          </cell>
          <cell r="AJ26" t="str">
            <v xml:space="preserve"> ADJUSTED</v>
          </cell>
        </row>
        <row r="27">
          <cell r="AD27" t="str">
            <v xml:space="preserve">  PROPOSAL</v>
          </cell>
          <cell r="AF27" t="str">
            <v>Maximum State Credit Based on 30% EB</v>
          </cell>
          <cell r="AJ27" t="str">
            <v>CALCULATION</v>
          </cell>
        </row>
        <row r="28">
          <cell r="X28" t="str">
            <v>Total Project Costs:</v>
          </cell>
          <cell r="AD28">
            <v>130000</v>
          </cell>
          <cell r="AH28">
            <v>0</v>
          </cell>
          <cell r="AJ28">
            <v>130000</v>
          </cell>
        </row>
        <row r="29">
          <cell r="AF29" t="str">
            <v>Equity based on 60 Cents on the $</v>
          </cell>
        </row>
        <row r="30">
          <cell r="X30" t="str">
            <v>Units/Acre</v>
          </cell>
          <cell r="AD30">
            <v>0</v>
          </cell>
          <cell r="AH30">
            <v>0</v>
          </cell>
          <cell r="AJ30">
            <v>0</v>
          </cell>
        </row>
        <row r="31">
          <cell r="X31" t="str">
            <v>Sq. Ft. Residential/Common Areas:</v>
          </cell>
          <cell r="AD31">
            <v>0</v>
          </cell>
          <cell r="AF31" t="str">
            <v>Annual Federal Credit Needed in Exchange</v>
          </cell>
          <cell r="AJ31">
            <v>0</v>
          </cell>
        </row>
        <row r="32">
          <cell r="X32" t="str">
            <v>Const. Cost Per Square Foot:</v>
          </cell>
          <cell r="AD32">
            <v>0</v>
          </cell>
          <cell r="AH32" t="e">
            <v>#DIV/0!</v>
          </cell>
          <cell r="AJ32">
            <v>0</v>
          </cell>
        </row>
        <row r="33">
          <cell r="X33" t="str">
            <v>Total Residential Cost Per Unit:</v>
          </cell>
          <cell r="AD33" t="e">
            <v>#DIV/0!</v>
          </cell>
          <cell r="AJ33" t="e">
            <v>#DIV/0!</v>
          </cell>
        </row>
        <row r="34">
          <cell r="X34" t="str">
            <v>Expenses Per Unit:</v>
          </cell>
          <cell r="AD34">
            <v>0</v>
          </cell>
          <cell r="AF34" t="str">
            <v>TCAC Min. Operating Expenses</v>
          </cell>
          <cell r="AI34">
            <v>2800</v>
          </cell>
          <cell r="AJ34">
            <v>0</v>
          </cell>
        </row>
        <row r="35">
          <cell r="X35" t="str">
            <v xml:space="preserve">Maximum Developer/Consultant Fee in Eligible Basis: </v>
          </cell>
          <cell r="AD35">
            <v>0</v>
          </cell>
          <cell r="AJ35">
            <v>0</v>
          </cell>
          <cell r="AK35" t="str">
            <v>- $1.4M Maximum.</v>
          </cell>
        </row>
        <row r="36">
          <cell r="X36" t="str">
            <v>Actual Developer/Consultant Fee in Eligible Basis:</v>
          </cell>
          <cell r="AD36">
            <v>0</v>
          </cell>
          <cell r="AJ36">
            <v>0</v>
          </cell>
        </row>
        <row r="37">
          <cell r="X37" t="str">
            <v>Maximum Developer/Consultant Fee in Project Cost:</v>
          </cell>
          <cell r="AD37">
            <v>0</v>
          </cell>
          <cell r="AF37" t="str">
            <v>Total Service Amenities Budget</v>
          </cell>
          <cell r="AI37">
            <v>14500</v>
          </cell>
          <cell r="AJ37">
            <v>0</v>
          </cell>
          <cell r="AK37" t="str">
            <v>- $2M Maximum.</v>
          </cell>
        </row>
        <row r="38">
          <cell r="X38" t="str">
            <v>Actual Developer/Consultant Fee in Project Cost:</v>
          </cell>
          <cell r="AD38">
            <v>0</v>
          </cell>
          <cell r="AF38" t="str">
            <v>Annual Budget Per Unit</v>
          </cell>
          <cell r="AI38" t="e">
            <v>#DIV/0!</v>
          </cell>
          <cell r="AJ38">
            <v>0</v>
          </cell>
        </row>
        <row r="39">
          <cell r="X39" t="str">
            <v>Total Land Cost:</v>
          </cell>
          <cell r="AD39">
            <v>0</v>
          </cell>
          <cell r="AJ39">
            <v>0</v>
          </cell>
        </row>
        <row r="40">
          <cell r="X40" t="str">
            <v>Total Acquisition Costs:</v>
          </cell>
          <cell r="AD40">
            <v>0</v>
          </cell>
          <cell r="AH40" t="str">
            <v>TCAC fee check</v>
          </cell>
          <cell r="AJ40">
            <v>0</v>
          </cell>
        </row>
        <row r="41">
          <cell r="X41" t="str">
            <v>Total Permanent Financing Costs:</v>
          </cell>
          <cell r="AD41">
            <v>0</v>
          </cell>
          <cell r="AH41" t="str">
            <v>Performance Deposit</v>
          </cell>
          <cell r="AJ41">
            <v>0</v>
          </cell>
        </row>
        <row r="42">
          <cell r="X42" t="str">
            <v>Total Rent Reserves:</v>
          </cell>
          <cell r="AD42">
            <v>0</v>
          </cell>
          <cell r="AH42" t="e">
            <v>#DIV/0!</v>
          </cell>
          <cell r="AJ42">
            <v>0</v>
          </cell>
        </row>
        <row r="43">
          <cell r="X43" t="str">
            <v>Rent Reserves Per Unit:</v>
          </cell>
          <cell r="AD43" t="e">
            <v>#DIV/0!</v>
          </cell>
          <cell r="AJ43" t="e">
            <v>#DIV/0!</v>
          </cell>
        </row>
        <row r="44">
          <cell r="X44" t="str">
            <v>Required Minimum 3-Month Operating Reserves:</v>
          </cell>
          <cell r="AD44">
            <v>0</v>
          </cell>
          <cell r="AJ44">
            <v>0</v>
          </cell>
        </row>
        <row r="45">
          <cell r="X45" t="str">
            <v>Actual 3-Month Operating Reserves:</v>
          </cell>
          <cell r="AD45">
            <v>0</v>
          </cell>
          <cell r="AJ45">
            <v>0</v>
          </cell>
        </row>
        <row r="46">
          <cell r="X46" t="str">
            <v>TCAC Fees:</v>
          </cell>
          <cell r="AD46">
            <v>0</v>
          </cell>
          <cell r="AH46">
            <v>0</v>
          </cell>
          <cell r="AJ46">
            <v>0</v>
          </cell>
        </row>
        <row r="47">
          <cell r="X47" t="str">
            <v>Marketing:</v>
          </cell>
          <cell r="AD47">
            <v>0</v>
          </cell>
          <cell r="AH47" t="str">
            <v>Total Fees</v>
          </cell>
          <cell r="AJ47">
            <v>0</v>
          </cell>
        </row>
        <row r="48">
          <cell r="X48" t="str">
            <v>Ineligible Costs:</v>
          </cell>
          <cell r="AD48">
            <v>0</v>
          </cell>
          <cell r="AH48" t="e">
            <v>#DIV/0!</v>
          </cell>
          <cell r="AJ48">
            <v>0</v>
          </cell>
        </row>
        <row r="49">
          <cell r="X49" t="str">
            <v>Voluntary Basis Reduction:</v>
          </cell>
          <cell r="AD49">
            <v>0</v>
          </cell>
          <cell r="AJ49">
            <v>0</v>
          </cell>
        </row>
        <row r="50">
          <cell r="X50" t="str">
            <v>Credit Reduction Points</v>
          </cell>
          <cell r="AD50">
            <v>0</v>
          </cell>
          <cell r="AH50" t="str">
            <v>Difference</v>
          </cell>
          <cell r="AJ50">
            <v>0</v>
          </cell>
        </row>
        <row r="51">
          <cell r="X51" t="str">
            <v>Commercial Costs:</v>
          </cell>
          <cell r="AD51">
            <v>0</v>
          </cell>
          <cell r="AH51" t="e">
            <v>#DIV/0!</v>
          </cell>
          <cell r="AJ51">
            <v>0</v>
          </cell>
        </row>
        <row r="53">
          <cell r="X53" t="str">
            <v>FEDERAL CREDIT CALCULATION</v>
          </cell>
          <cell r="AC53" t="str">
            <v>DEVELOPER'S PROPOSAL</v>
          </cell>
          <cell r="AH53" t="str">
            <v>ADJUSTED CALCULATION</v>
          </cell>
        </row>
        <row r="54">
          <cell r="AB54" t="str">
            <v>NC/Rehab</v>
          </cell>
          <cell r="AD54" t="str">
            <v>Acquisition</v>
          </cell>
          <cell r="AF54" t="str">
            <v>TOTAL</v>
          </cell>
          <cell r="AH54" t="str">
            <v>NC/Rehab</v>
          </cell>
          <cell r="AJ54" t="str">
            <v>Acquisition</v>
          </cell>
          <cell r="AL54" t="str">
            <v>TOTAL</v>
          </cell>
        </row>
        <row r="55">
          <cell r="X55" t="str">
            <v>ESTIMATED ELIGIBLE BASIS:</v>
          </cell>
          <cell r="AB55">
            <v>0</v>
          </cell>
          <cell r="AD55">
            <v>0</v>
          </cell>
          <cell r="AF55">
            <v>0</v>
          </cell>
          <cell r="AH55">
            <v>0</v>
          </cell>
          <cell r="AJ55">
            <v>0</v>
          </cell>
          <cell r="AL55">
            <v>0</v>
          </cell>
        </row>
        <row r="56">
          <cell r="X56" t="str">
            <v>High Cost Area Adjustment:</v>
          </cell>
          <cell r="AB56">
            <v>1</v>
          </cell>
          <cell r="AD56">
            <v>1</v>
          </cell>
          <cell r="AH56">
            <v>1</v>
          </cell>
          <cell r="AJ56">
            <v>1</v>
          </cell>
        </row>
        <row r="57">
          <cell r="X57" t="str">
            <v>TOTAL ADJUSTED ELIGIBLE BASIS:</v>
          </cell>
          <cell r="AB57">
            <v>0</v>
          </cell>
          <cell r="AD57">
            <v>0</v>
          </cell>
          <cell r="AF57">
            <v>0</v>
          </cell>
          <cell r="AH57">
            <v>0</v>
          </cell>
          <cell r="AJ57">
            <v>0</v>
          </cell>
          <cell r="AL57">
            <v>0</v>
          </cell>
        </row>
        <row r="58">
          <cell r="X58" t="str">
            <v>Applicable Fraction:</v>
          </cell>
          <cell r="AB58">
            <v>0</v>
          </cell>
          <cell r="AD58">
            <v>0</v>
          </cell>
          <cell r="AH58">
            <v>0</v>
          </cell>
          <cell r="AJ58">
            <v>0</v>
          </cell>
        </row>
        <row r="59">
          <cell r="X59" t="str">
            <v>TOTAL QUALIFIED BASIS:</v>
          </cell>
          <cell r="AB59">
            <v>0</v>
          </cell>
          <cell r="AD59">
            <v>0</v>
          </cell>
          <cell r="AF59">
            <v>0</v>
          </cell>
          <cell r="AH59">
            <v>0</v>
          </cell>
          <cell r="AJ59">
            <v>0</v>
          </cell>
          <cell r="AL59">
            <v>0</v>
          </cell>
        </row>
        <row r="60">
          <cell r="X60" t="str">
            <v>Credit Reduction:</v>
          </cell>
          <cell r="AB60" t="e">
            <v>#DIV/0!</v>
          </cell>
          <cell r="AD60" t="e">
            <v>#DIV/0!</v>
          </cell>
          <cell r="AF60">
            <v>0</v>
          </cell>
          <cell r="AH60" t="e">
            <v>#DIV/0!</v>
          </cell>
          <cell r="AJ60" t="e">
            <v>#DIV/0!</v>
          </cell>
          <cell r="AL60">
            <v>0</v>
          </cell>
        </row>
        <row r="61">
          <cell r="X61" t="str">
            <v>TOTAL ADJUSTED QUALIFED BASIS:</v>
          </cell>
          <cell r="AB61" t="e">
            <v>#DIV/0!</v>
          </cell>
          <cell r="AD61" t="e">
            <v>#DIV/0!</v>
          </cell>
          <cell r="AF61" t="e">
            <v>#DIV/0!</v>
          </cell>
          <cell r="AH61" t="e">
            <v>#DIV/0!</v>
          </cell>
          <cell r="AJ61" t="e">
            <v>#DIV/0!</v>
          </cell>
          <cell r="AL61" t="e">
            <v>#DIV/0!</v>
          </cell>
        </row>
        <row r="62">
          <cell r="X62" t="str">
            <v>Applicable %:</v>
          </cell>
          <cell r="AB62">
            <v>8.3000000000000004E-2</v>
          </cell>
          <cell r="AD62">
            <v>3.5999999999999997E-2</v>
          </cell>
          <cell r="AH62">
            <v>8.3000000000000004E-2</v>
          </cell>
          <cell r="AJ62">
            <v>3.5999999999999997E-2</v>
          </cell>
        </row>
        <row r="63">
          <cell r="X63" t="str">
            <v>Maximum Federal Credit:</v>
          </cell>
          <cell r="AB63" t="e">
            <v>#DIV/0!</v>
          </cell>
          <cell r="AD63">
            <v>0</v>
          </cell>
          <cell r="AF63" t="e">
            <v>#DIV/0!</v>
          </cell>
          <cell r="AH63" t="e">
            <v>#DIV/0!</v>
          </cell>
          <cell r="AJ63" t="e">
            <v>#DIV/0!</v>
          </cell>
          <cell r="AL63" t="e">
            <v>#DIV/0!</v>
          </cell>
        </row>
        <row r="64">
          <cell r="X64" t="str">
            <v>STATE CREDIT CALCULATION</v>
          </cell>
          <cell r="AC64" t="str">
            <v>DEVELOPER'S PROPOSAL</v>
          </cell>
          <cell r="AH64" t="str">
            <v>ADJUSTED CALCULATION</v>
          </cell>
        </row>
        <row r="65">
          <cell r="AB65" t="str">
            <v>30% RATE</v>
          </cell>
          <cell r="AD65" t="str">
            <v>13% RATE</v>
          </cell>
          <cell r="AF65" t="str">
            <v>TOTAL</v>
          </cell>
          <cell r="AH65" t="str">
            <v>30% RATE</v>
          </cell>
          <cell r="AJ65" t="str">
            <v>13% RATE</v>
          </cell>
          <cell r="AL65" t="str">
            <v>TOTAL</v>
          </cell>
        </row>
        <row r="66">
          <cell r="X66" t="str">
            <v>ESTIMATED ELIGIBLE BASIS:</v>
          </cell>
          <cell r="AB66">
            <v>0</v>
          </cell>
          <cell r="AD66" t="e">
            <v>#DIV/0!</v>
          </cell>
          <cell r="AH66">
            <v>0</v>
          </cell>
          <cell r="AJ66" t="e">
            <v>#DIV/0!</v>
          </cell>
        </row>
        <row r="67">
          <cell r="X67" t="str">
            <v>Applicable High Cost Area Adj:</v>
          </cell>
          <cell r="AB67">
            <v>1</v>
          </cell>
          <cell r="AD67">
            <v>1</v>
          </cell>
          <cell r="AH67">
            <v>1</v>
          </cell>
          <cell r="AJ67">
            <v>1</v>
          </cell>
        </row>
        <row r="68">
          <cell r="X68" t="str">
            <v>ADJUSTED ELIGIBLE BASIS:</v>
          </cell>
          <cell r="AB68">
            <v>0</v>
          </cell>
          <cell r="AD68" t="e">
            <v>#DIV/0!</v>
          </cell>
          <cell r="AH68">
            <v>0</v>
          </cell>
          <cell r="AJ68" t="e">
            <v>#DIV/0!</v>
          </cell>
        </row>
        <row r="69">
          <cell r="X69" t="str">
            <v>Applicable Fraction:</v>
          </cell>
          <cell r="AB69">
            <v>0</v>
          </cell>
          <cell r="AD69">
            <v>0</v>
          </cell>
          <cell r="AH69">
            <v>0</v>
          </cell>
          <cell r="AJ69">
            <v>0</v>
          </cell>
        </row>
        <row r="70">
          <cell r="X70" t="str">
            <v>TOTAL QUALIFIED BASIS:</v>
          </cell>
          <cell r="AB70">
            <v>0</v>
          </cell>
          <cell r="AD70" t="e">
            <v>#DIV/0!</v>
          </cell>
          <cell r="AH70">
            <v>0</v>
          </cell>
          <cell r="AJ70" t="e">
            <v>#DIV/0!</v>
          </cell>
        </row>
        <row r="71">
          <cell r="X71" t="str">
            <v>Applicable %:</v>
          </cell>
          <cell r="AB71">
            <v>0.3</v>
          </cell>
          <cell r="AD71">
            <v>0.13</v>
          </cell>
          <cell r="AH71">
            <v>0.3</v>
          </cell>
          <cell r="AJ71">
            <v>0.13</v>
          </cell>
        </row>
        <row r="72">
          <cell r="X72" t="str">
            <v>Maximum State Credit:</v>
          </cell>
          <cell r="AB72">
            <v>0</v>
          </cell>
          <cell r="AD72" t="e">
            <v>#DIV/0!</v>
          </cell>
          <cell r="AF72" t="e">
            <v>#DIV/0!</v>
          </cell>
          <cell r="AH72">
            <v>0</v>
          </cell>
          <cell r="AJ72" t="e">
            <v>#DIV/0!</v>
          </cell>
          <cell r="AL72" t="e">
            <v>#DIV/0!</v>
          </cell>
        </row>
        <row r="74">
          <cell r="X74" t="str">
            <v>Annual Credit Years 1 thru 3:</v>
          </cell>
          <cell r="AB74">
            <v>0</v>
          </cell>
          <cell r="AD74" t="e">
            <v>#DIV/0!</v>
          </cell>
          <cell r="AH74">
            <v>0</v>
          </cell>
          <cell r="AJ74" t="e">
            <v>#DIV/0!</v>
          </cell>
        </row>
        <row r="75">
          <cell r="X75" t="str">
            <v>State Tax Credit Year 4:</v>
          </cell>
          <cell r="AB75">
            <v>0</v>
          </cell>
          <cell r="AD75" t="e">
            <v>#DIV/0!</v>
          </cell>
          <cell r="AH75">
            <v>0</v>
          </cell>
          <cell r="AJ75" t="e">
            <v>#DIV/0!</v>
          </cell>
        </row>
        <row r="80">
          <cell r="AC80" t="str">
            <v xml:space="preserve">     TAX CREDIT ALLOCATION COMMITTEE</v>
          </cell>
        </row>
        <row r="81">
          <cell r="AC81" t="str">
            <v xml:space="preserve">  PROJECT EVALUATION WORKSHEET, CONT'D.</v>
          </cell>
        </row>
        <row r="82">
          <cell r="X82" t="str">
            <v>PROJECT NUMBER:</v>
          </cell>
          <cell r="Z82" t="e">
            <v>#VALUE!</v>
          </cell>
        </row>
        <row r="86">
          <cell r="X86" t="str">
            <v>SHORTFALL CALCULATION</v>
          </cell>
          <cell r="AC86" t="str">
            <v>DEVELOPER'S PROPOSAL</v>
          </cell>
          <cell r="AI86" t="str">
            <v>ADJUSTED CALCULATION</v>
          </cell>
        </row>
        <row r="88">
          <cell r="AL88" t="str">
            <v>RECOMMENDED</v>
          </cell>
        </row>
        <row r="89">
          <cell r="AL89" t="str">
            <v>CREDIT AMT.</v>
          </cell>
        </row>
        <row r="90">
          <cell r="X90" t="str">
            <v>Total Project Costs</v>
          </cell>
          <cell r="AB90">
            <v>130000</v>
          </cell>
          <cell r="AH90">
            <v>130000</v>
          </cell>
        </row>
        <row r="91">
          <cell r="X91" t="str">
            <v>Permanent Financing</v>
          </cell>
          <cell r="AB91">
            <v>0</v>
          </cell>
          <cell r="AH91">
            <v>0</v>
          </cell>
        </row>
        <row r="92">
          <cell r="X92" t="str">
            <v>Shortfall</v>
          </cell>
          <cell r="AB92">
            <v>130000</v>
          </cell>
          <cell r="AH92">
            <v>130000</v>
          </cell>
        </row>
        <row r="96">
          <cell r="X96" t="str">
            <v>FEDERAL CREDIT</v>
          </cell>
        </row>
        <row r="97">
          <cell r="AB97" t="str">
            <v>NC/Rehab</v>
          </cell>
          <cell r="AD97" t="str">
            <v>Acquisition</v>
          </cell>
          <cell r="AH97" t="str">
            <v>NC/Rehab</v>
          </cell>
          <cell r="AJ97" t="str">
            <v>Acquisition</v>
          </cell>
        </row>
        <row r="98">
          <cell r="X98" t="str">
            <v>Qualified Basis</v>
          </cell>
          <cell r="AB98" t="e">
            <v>#DIV/0!</v>
          </cell>
          <cell r="AD98" t="e">
            <v>#DIV/0!</v>
          </cell>
          <cell r="AH98" t="e">
            <v>#DIV/0!</v>
          </cell>
          <cell r="AJ98" t="e">
            <v>#DIV/0!</v>
          </cell>
        </row>
        <row r="99">
          <cell r="X99" t="str">
            <v>Applicable %</v>
          </cell>
          <cell r="AB99">
            <v>8.3000000000000004E-2</v>
          </cell>
          <cell r="AD99">
            <v>3.5999999999999997E-2</v>
          </cell>
          <cell r="AH99">
            <v>8.3000000000000004E-2</v>
          </cell>
          <cell r="AJ99">
            <v>3.5999999999999997E-2</v>
          </cell>
        </row>
        <row r="100">
          <cell r="X100" t="str">
            <v>Federal Credit</v>
          </cell>
          <cell r="AB100" t="e">
            <v>#DIV/0!</v>
          </cell>
          <cell r="AD100" t="e">
            <v>#DIV/0!</v>
          </cell>
          <cell r="AH100">
            <v>887317</v>
          </cell>
          <cell r="AJ100" t="e">
            <v>#DIV/0!</v>
          </cell>
        </row>
        <row r="101">
          <cell r="X101" t="str">
            <v>Plus Amount for 4%</v>
          </cell>
          <cell r="AB101" t="e">
            <v>#DIV/0!</v>
          </cell>
          <cell r="AH101" t="e">
            <v>#DIV/0!</v>
          </cell>
        </row>
        <row r="103">
          <cell r="X103" t="str">
            <v>Total Annual Federal Credit</v>
          </cell>
          <cell r="AB103" t="e">
            <v>#DIV/0!</v>
          </cell>
          <cell r="AH103" t="e">
            <v>#DIV/0!</v>
          </cell>
          <cell r="AL103" t="e">
            <v>#DIV/0!</v>
          </cell>
        </row>
        <row r="105">
          <cell r="X105" t="str">
            <v>Maximum Credit - 10 Years</v>
          </cell>
          <cell r="AB105" t="e">
            <v>#DIV/0!</v>
          </cell>
          <cell r="AH105" t="e">
            <v>#DIV/0!</v>
          </cell>
        </row>
        <row r="106">
          <cell r="X106" t="str">
            <v>Tax Credit Factor</v>
          </cell>
          <cell r="AB106">
            <v>0</v>
          </cell>
          <cell r="AH106">
            <v>0</v>
          </cell>
          <cell r="AI106" t="str">
            <v>$0.94 * 99.99%</v>
          </cell>
        </row>
        <row r="107">
          <cell r="X107" t="str">
            <v>Net Proceeds Raised</v>
          </cell>
          <cell r="AB107" t="e">
            <v>#DIV/0!</v>
          </cell>
          <cell r="AH107" t="e">
            <v>#DIV/0!</v>
          </cell>
          <cell r="AJ107">
            <v>0</v>
          </cell>
        </row>
        <row r="108">
          <cell r="X108" t="str">
            <v>Amount of Shortfall</v>
          </cell>
          <cell r="AB108">
            <v>130000</v>
          </cell>
          <cell r="AH108">
            <v>130000</v>
          </cell>
        </row>
        <row r="109">
          <cell r="X109" t="str">
            <v>Difference</v>
          </cell>
          <cell r="AB109" t="e">
            <v>#DIV/0!</v>
          </cell>
          <cell r="AH109" t="e">
            <v>#DIV/0!</v>
          </cell>
        </row>
        <row r="110">
          <cell r="AD110" t="str">
            <v>Net Equity</v>
          </cell>
        </row>
        <row r="111">
          <cell r="AD111">
            <v>11354378</v>
          </cell>
        </row>
        <row r="114">
          <cell r="X114" t="str">
            <v>STATE CREDIT</v>
          </cell>
        </row>
        <row r="115">
          <cell r="AB115" t="str">
            <v>30% RATE</v>
          </cell>
          <cell r="AD115" t="str">
            <v>13% RATE</v>
          </cell>
          <cell r="AH115" t="str">
            <v>30% RATE</v>
          </cell>
          <cell r="AJ115" t="str">
            <v>13% RATE</v>
          </cell>
        </row>
        <row r="116">
          <cell r="X116" t="str">
            <v>Qualified Basis</v>
          </cell>
          <cell r="AB116">
            <v>0</v>
          </cell>
          <cell r="AD116" t="e">
            <v>#DIV/0!</v>
          </cell>
          <cell r="AH116">
            <v>0</v>
          </cell>
          <cell r="AJ116" t="e">
            <v>#DIV/0!</v>
          </cell>
        </row>
        <row r="117">
          <cell r="X117" t="str">
            <v>Applicable %</v>
          </cell>
          <cell r="AB117">
            <v>0</v>
          </cell>
          <cell r="AD117" t="e">
            <v>#DIV/0!</v>
          </cell>
          <cell r="AH117">
            <v>0</v>
          </cell>
          <cell r="AJ117" t="e">
            <v>#DIV/0!</v>
          </cell>
        </row>
        <row r="118">
          <cell r="X118" t="str">
            <v>State Credit</v>
          </cell>
          <cell r="AB118">
            <v>0</v>
          </cell>
          <cell r="AD118" t="e">
            <v>#DIV/0!</v>
          </cell>
          <cell r="AH118">
            <v>0</v>
          </cell>
          <cell r="AJ118" t="e">
            <v>#DIV/0!</v>
          </cell>
        </row>
        <row r="120">
          <cell r="X120" t="str">
            <v>Plus Amount for 13%</v>
          </cell>
          <cell r="AB120" t="e">
            <v>#DIV/0!</v>
          </cell>
          <cell r="AH120" t="e">
            <v>#DIV/0!</v>
          </cell>
        </row>
        <row r="122">
          <cell r="X122" t="str">
            <v>Total State Credit Over 4 Yrs.</v>
          </cell>
          <cell r="AB122" t="e">
            <v>#DIV/0!</v>
          </cell>
          <cell r="AH122" t="e">
            <v>#DIV/0!</v>
          </cell>
          <cell r="AL122" t="e">
            <v>#DIV/0!</v>
          </cell>
        </row>
        <row r="123">
          <cell r="X123" t="str">
            <v>Tax Credit Factor</v>
          </cell>
          <cell r="AB123" t="e">
            <v>#DIV/0!</v>
          </cell>
          <cell r="AH123" t="e">
            <v>#DIV/0!</v>
          </cell>
        </row>
        <row r="125">
          <cell r="X125" t="str">
            <v>Net Proceeds Raised</v>
          </cell>
          <cell r="AB125" t="e">
            <v>#DIV/0!</v>
          </cell>
          <cell r="AH125" t="e">
            <v>#DIV/0!</v>
          </cell>
        </row>
        <row r="126">
          <cell r="X126" t="str">
            <v>Shortfall from Fedl Credits</v>
          </cell>
          <cell r="AB126" t="e">
            <v>#DIV/0!</v>
          </cell>
          <cell r="AH126" t="e">
            <v>#DIV/0!</v>
          </cell>
        </row>
        <row r="127">
          <cell r="X127" t="str">
            <v>Remaining shortfall after</v>
          </cell>
        </row>
        <row r="128">
          <cell r="X128" t="str">
            <v xml:space="preserve">  applying state credits</v>
          </cell>
          <cell r="AB128" t="e">
            <v>#DIV/0!</v>
          </cell>
          <cell r="AH128" t="e">
            <v>#DIV/0!</v>
          </cell>
        </row>
        <row r="131">
          <cell r="X131" t="str">
            <v>Federal Credit Adjustment:</v>
          </cell>
          <cell r="AB131" t="str">
            <v>Shortfall/TCF</v>
          </cell>
          <cell r="AD131" t="e">
            <v>#DIV/0!</v>
          </cell>
          <cell r="AF131" t="str">
            <v>Revised Maximum Federal Credit Amount</v>
          </cell>
        </row>
        <row r="132">
          <cell r="AB132" t="str">
            <v>Max Cred/10 Yrs</v>
          </cell>
          <cell r="AD132" t="e">
            <v>#DIV/0!</v>
          </cell>
          <cell r="AF132" t="str">
            <v>Revised Annual Federal Credit Amount</v>
          </cell>
        </row>
        <row r="133">
          <cell r="X133" t="str">
            <v>State Credit Adjustment:</v>
          </cell>
          <cell r="AB133" t="str">
            <v>Shortfall/TCF</v>
          </cell>
          <cell r="AD133" t="e">
            <v>#DIV/0!</v>
          </cell>
          <cell r="AF133" t="str">
            <v>Revised Maximum State Credits</v>
          </cell>
        </row>
        <row r="135">
          <cell r="AF135" t="str">
            <v>Number / Unit Type</v>
          </cell>
        </row>
        <row r="136">
          <cell r="X136" t="str">
            <v>Investor:</v>
          </cell>
          <cell r="AB136" t="str">
            <v>Multi-Housing Investments, LLC</v>
          </cell>
          <cell r="AE136">
            <v>0</v>
          </cell>
          <cell r="AF136" t="str">
            <v>Studio Units</v>
          </cell>
          <cell r="AJ136" t="str">
            <v>Total Units</v>
          </cell>
        </row>
        <row r="137">
          <cell r="X137" t="str">
            <v>Net Tax Credit Factor:</v>
          </cell>
          <cell r="AB137">
            <v>0</v>
          </cell>
          <cell r="AE137">
            <v>0</v>
          </cell>
          <cell r="AF137" t="str">
            <v>One Bedroom Units</v>
          </cell>
          <cell r="AJ137">
            <v>0</v>
          </cell>
        </row>
        <row r="138">
          <cell r="AE138">
            <v>0</v>
          </cell>
          <cell r="AF138" t="str">
            <v>Two Bedroom Units</v>
          </cell>
        </row>
        <row r="139">
          <cell r="AE139">
            <v>0</v>
          </cell>
          <cell r="AF139" t="str">
            <v>Three Bedroom Units</v>
          </cell>
        </row>
        <row r="140">
          <cell r="AE140">
            <v>0</v>
          </cell>
          <cell r="AF140" t="str">
            <v>Four Bedroom Units</v>
          </cell>
        </row>
        <row r="142">
          <cell r="X142" t="str">
            <v>% of targeted tax credit units at 30%</v>
          </cell>
          <cell r="AB142" t="e">
            <v>#DIV/0!</v>
          </cell>
          <cell r="AE142" t="str">
            <v>% of targeted tax credit units at 45%</v>
          </cell>
          <cell r="AI142" t="e">
            <v>#DIV/0!</v>
          </cell>
        </row>
        <row r="143">
          <cell r="X143" t="str">
            <v>% of targeted tax credit units at 35%</v>
          </cell>
          <cell r="AB143" t="e">
            <v>#DIV/0!</v>
          </cell>
          <cell r="AE143" t="str">
            <v>% of targeted tax credit units at 50%</v>
          </cell>
          <cell r="AI143" t="e">
            <v>#DIV/0!</v>
          </cell>
        </row>
        <row r="144">
          <cell r="X144" t="str">
            <v>% of targeted tax credit units at 40%</v>
          </cell>
          <cell r="AB144" t="e">
            <v>#DIV/0!</v>
          </cell>
          <cell r="AE144" t="str">
            <v>% of targeted tax credit units at 55%</v>
          </cell>
          <cell r="AI144" t="e">
            <v>#DIV/0!</v>
          </cell>
        </row>
        <row r="145">
          <cell r="AE145" t="str">
            <v>% of targeted tax credit units at 60%</v>
          </cell>
          <cell r="AI145" t="e">
            <v>#DIV/0!</v>
          </cell>
        </row>
        <row r="152">
          <cell r="D152" t="str">
            <v xml:space="preserve"> CALIFORNIA TAX CREDIT ALLOCATION COMMITTEE</v>
          </cell>
        </row>
        <row r="153">
          <cell r="D153" t="str">
            <v xml:space="preserve">                   LOW-INCOME HOUSING TAX CREDIT</v>
          </cell>
        </row>
        <row r="154">
          <cell r="E154" t="str">
            <v xml:space="preserve">   Project Evaluation Worksheet</v>
          </cell>
        </row>
        <row r="156">
          <cell r="A156" t="str">
            <v>PROJECT PROFILE</v>
          </cell>
        </row>
        <row r="158">
          <cell r="A158" t="str">
            <v xml:space="preserve"> </v>
          </cell>
          <cell r="B158" t="str">
            <v>Project Name</v>
          </cell>
          <cell r="E158">
            <v>0</v>
          </cell>
        </row>
        <row r="159">
          <cell r="B159" t="str">
            <v>County Location</v>
          </cell>
          <cell r="E159" t="str">
            <v>(select one)</v>
          </cell>
          <cell r="H159" t="str">
            <v>Project Number</v>
          </cell>
          <cell r="J159" t="e">
            <v>#VALUE!</v>
          </cell>
        </row>
        <row r="161">
          <cell r="A161" t="str">
            <v>USES OF FUNDS</v>
          </cell>
        </row>
        <row r="162">
          <cell r="F162" t="str">
            <v>Actual</v>
          </cell>
          <cell r="I162" t="str">
            <v>Percentages</v>
          </cell>
        </row>
        <row r="163">
          <cell r="F163" t="str">
            <v>Cost</v>
          </cell>
          <cell r="H163">
            <v>0</v>
          </cell>
          <cell r="J163" t="str">
            <v>Land as % of TPC</v>
          </cell>
        </row>
        <row r="164">
          <cell r="C164" t="str">
            <v>Land</v>
          </cell>
          <cell r="F164">
            <v>0</v>
          </cell>
          <cell r="G164" t="str">
            <v>Total</v>
          </cell>
          <cell r="H164">
            <v>0</v>
          </cell>
          <cell r="J164" t="str">
            <v>Acquistion as % of TPC</v>
          </cell>
        </row>
        <row r="165">
          <cell r="A165" t="str">
            <v xml:space="preserve"> </v>
          </cell>
          <cell r="C165" t="str">
            <v>Acquisition Cost</v>
          </cell>
          <cell r="F165">
            <v>0</v>
          </cell>
          <cell r="G165" t="str">
            <v>Rehabilitation</v>
          </cell>
          <cell r="J165" t="str">
            <v>Rehabilitation</v>
          </cell>
        </row>
        <row r="166">
          <cell r="A166" t="str">
            <v xml:space="preserve"> </v>
          </cell>
          <cell r="C166" t="str">
            <v>Tot New Construction</v>
          </cell>
          <cell r="F166">
            <v>0</v>
          </cell>
          <cell r="G166">
            <v>0</v>
          </cell>
          <cell r="H166">
            <v>0</v>
          </cell>
          <cell r="J166" t="str">
            <v xml:space="preserve">% of Contractor Overhead ( 2% max.) </v>
          </cell>
        </row>
        <row r="167">
          <cell r="C167" t="str">
            <v xml:space="preserve">  Contractor Overhead</v>
          </cell>
          <cell r="F167">
            <v>0</v>
          </cell>
          <cell r="H167">
            <v>0</v>
          </cell>
          <cell r="J167" t="str">
            <v xml:space="preserve">% of Contractor Profit ( 6% max.) </v>
          </cell>
        </row>
        <row r="168">
          <cell r="C168" t="str">
            <v xml:space="preserve">  Contractor Profit</v>
          </cell>
          <cell r="F168">
            <v>0</v>
          </cell>
          <cell r="H168">
            <v>0</v>
          </cell>
          <cell r="J168" t="str">
            <v xml:space="preserve">% of General Requirements ( 6% max.)  </v>
          </cell>
        </row>
        <row r="169">
          <cell r="C169" t="str">
            <v xml:space="preserve">  General Requirements</v>
          </cell>
          <cell r="F169">
            <v>0</v>
          </cell>
          <cell r="H169">
            <v>0</v>
          </cell>
          <cell r="J169" t="str">
            <v>Overhead + Profit + Gen Req (14% max)</v>
          </cell>
        </row>
        <row r="170">
          <cell r="A170" t="str">
            <v xml:space="preserve"> </v>
          </cell>
          <cell r="C170" t="str">
            <v>Rehab Cost</v>
          </cell>
          <cell r="F170">
            <v>0</v>
          </cell>
          <cell r="G170" t="str">
            <v>Total</v>
          </cell>
          <cell r="J170" t="str">
            <v>New Construction</v>
          </cell>
        </row>
        <row r="171">
          <cell r="A171" t="str">
            <v xml:space="preserve"> </v>
          </cell>
          <cell r="C171" t="str">
            <v>Architectural Fees</v>
          </cell>
          <cell r="F171">
            <v>0</v>
          </cell>
          <cell r="G171" t="str">
            <v>New Construction</v>
          </cell>
          <cell r="H171">
            <v>0</v>
          </cell>
          <cell r="J171" t="str">
            <v xml:space="preserve">% of Contractor Overhead ( 2% max.) </v>
          </cell>
        </row>
        <row r="172">
          <cell r="A172" t="str">
            <v xml:space="preserve"> </v>
          </cell>
          <cell r="C172" t="str">
            <v>Survey &amp; Engineering</v>
          </cell>
          <cell r="F172">
            <v>0</v>
          </cell>
          <cell r="G172">
            <v>0</v>
          </cell>
          <cell r="H172">
            <v>0</v>
          </cell>
          <cell r="J172" t="str">
            <v xml:space="preserve">% of Contractor Profit ( 6% maximum) </v>
          </cell>
        </row>
        <row r="173">
          <cell r="A173" t="str">
            <v xml:space="preserve"> </v>
          </cell>
          <cell r="C173" t="str">
            <v>Tot Perm Financing Costs</v>
          </cell>
          <cell r="F173">
            <v>0</v>
          </cell>
          <cell r="H173">
            <v>0</v>
          </cell>
          <cell r="J173" t="str">
            <v xml:space="preserve">% of General Requirements ( 6% max.)  </v>
          </cell>
        </row>
        <row r="174">
          <cell r="C174" t="str">
            <v xml:space="preserve">  Origination Fee</v>
          </cell>
          <cell r="F174">
            <v>0</v>
          </cell>
          <cell r="H174">
            <v>0</v>
          </cell>
          <cell r="J174" t="str">
            <v>Overhead + Profit + Gen Req (14% max)</v>
          </cell>
        </row>
        <row r="175">
          <cell r="A175" t="str">
            <v xml:space="preserve"> </v>
          </cell>
          <cell r="C175" t="str">
            <v>Tot Const. Interest &amp; Fees</v>
          </cell>
          <cell r="F175">
            <v>0</v>
          </cell>
        </row>
        <row r="176">
          <cell r="C176" t="str">
            <v xml:space="preserve">  Origination Fee</v>
          </cell>
          <cell r="F176">
            <v>0</v>
          </cell>
          <cell r="H176" t="e">
            <v>#DIV/0!</v>
          </cell>
          <cell r="J176" t="str">
            <v>% of const cost - architect</v>
          </cell>
        </row>
        <row r="177">
          <cell r="C177" t="str">
            <v xml:space="preserve">  Interest</v>
          </cell>
          <cell r="F177">
            <v>0</v>
          </cell>
          <cell r="H177">
            <v>0</v>
          </cell>
          <cell r="J177" t="str">
            <v>fee as % of perm loan amt</v>
          </cell>
        </row>
        <row r="178">
          <cell r="C178" t="str">
            <v>Attorney Fees</v>
          </cell>
          <cell r="F178">
            <v>130000</v>
          </cell>
          <cell r="H178" t="e">
            <v>#DIV/0!</v>
          </cell>
          <cell r="J178" t="str">
            <v>fee as % of const loan amt</v>
          </cell>
        </row>
        <row r="179">
          <cell r="C179" t="str">
            <v>Appraisal</v>
          </cell>
          <cell r="F179">
            <v>0</v>
          </cell>
        </row>
        <row r="180">
          <cell r="C180" t="str">
            <v>Rent Reserves</v>
          </cell>
          <cell r="F180">
            <v>0</v>
          </cell>
          <cell r="H180">
            <v>0</v>
          </cell>
          <cell r="J180" t="str">
            <v>Rent reserve as # of months of income</v>
          </cell>
        </row>
        <row r="181">
          <cell r="C181" t="str">
            <v>Contingency</v>
          </cell>
          <cell r="F181">
            <v>0</v>
          </cell>
          <cell r="H181" t="e">
            <v>#DIV/0!</v>
          </cell>
          <cell r="J181" t="str">
            <v>% of const cost - contingency</v>
          </cell>
        </row>
        <row r="182">
          <cell r="C182" t="str">
            <v>Total Other</v>
          </cell>
          <cell r="F182">
            <v>0</v>
          </cell>
          <cell r="H182">
            <v>11354378</v>
          </cell>
          <cell r="J182" t="str">
            <v>Gross Syndication Proceed</v>
          </cell>
        </row>
        <row r="183">
          <cell r="C183" t="str">
            <v>Total Developer Fee</v>
          </cell>
          <cell r="F183">
            <v>0</v>
          </cell>
          <cell r="H183">
            <v>11354378</v>
          </cell>
          <cell r="J183" t="str">
            <v>Net Syndication Proceed</v>
          </cell>
        </row>
        <row r="184">
          <cell r="C184" t="str">
            <v xml:space="preserve">  Acq Developer Fee</v>
          </cell>
          <cell r="F184">
            <v>0</v>
          </cell>
          <cell r="H184">
            <v>0</v>
          </cell>
          <cell r="J184" t="str">
            <v>Syndication Load</v>
          </cell>
        </row>
        <row r="185">
          <cell r="C185" t="str">
            <v xml:space="preserve">  New Const/Rehab Developer Fee</v>
          </cell>
          <cell r="F185">
            <v>0</v>
          </cell>
          <cell r="H185">
            <v>87.341369230769232</v>
          </cell>
          <cell r="J185" t="str">
            <v>% of Net Syn. Proceeds to Project Cost</v>
          </cell>
        </row>
        <row r="186">
          <cell r="G186">
            <v>0</v>
          </cell>
          <cell r="H186" t="str">
            <v>Total Cost Changes</v>
          </cell>
        </row>
        <row r="187">
          <cell r="C187" t="str">
            <v>Total Residential Cost</v>
          </cell>
          <cell r="F187">
            <v>130000</v>
          </cell>
          <cell r="H187">
            <v>0</v>
          </cell>
          <cell r="J187" t="str">
            <v>Maximum Deferred Fees &amp; Cost</v>
          </cell>
        </row>
        <row r="188">
          <cell r="C188" t="str">
            <v>Total Commercial</v>
          </cell>
          <cell r="F188">
            <v>0</v>
          </cell>
        </row>
        <row r="190">
          <cell r="A190" t="str">
            <v>TOTAL USES OF FUNDS</v>
          </cell>
          <cell r="F190">
            <v>130000</v>
          </cell>
          <cell r="H190">
            <v>2800</v>
          </cell>
          <cell r="J190" t="str">
            <v>TCAC Minimum Operating Expenses</v>
          </cell>
        </row>
        <row r="191">
          <cell r="H191">
            <v>0</v>
          </cell>
          <cell r="J191" t="str">
            <v>Projects Projected Operating Expenses</v>
          </cell>
        </row>
        <row r="192">
          <cell r="H192">
            <v>0</v>
          </cell>
          <cell r="J192" t="str">
            <v>Operating Expenses Less 15%</v>
          </cell>
        </row>
        <row r="193">
          <cell r="A193" t="str">
            <v>SOURCE OF FUNDS</v>
          </cell>
          <cell r="J193">
            <v>0</v>
          </cell>
        </row>
        <row r="194">
          <cell r="A194">
            <v>0</v>
          </cell>
          <cell r="F194">
            <v>0</v>
          </cell>
        </row>
        <row r="195">
          <cell r="A195">
            <v>0</v>
          </cell>
          <cell r="F195">
            <v>0</v>
          </cell>
        </row>
        <row r="196">
          <cell r="A196">
            <v>0</v>
          </cell>
          <cell r="F196">
            <v>0</v>
          </cell>
        </row>
        <row r="197">
          <cell r="A197">
            <v>0</v>
          </cell>
          <cell r="F197">
            <v>0</v>
          </cell>
        </row>
        <row r="198">
          <cell r="A198">
            <v>0</v>
          </cell>
          <cell r="F198">
            <v>0</v>
          </cell>
        </row>
        <row r="199">
          <cell r="A199">
            <v>0</v>
          </cell>
          <cell r="F199">
            <v>0</v>
          </cell>
        </row>
        <row r="201">
          <cell r="A201" t="str">
            <v>TOTAL MORTGAGES</v>
          </cell>
          <cell r="G201">
            <v>0</v>
          </cell>
        </row>
        <row r="204">
          <cell r="A204" t="str">
            <v>ANNUAL RESIDENTIAL DEBT SERVICE</v>
          </cell>
          <cell r="H204" t="str">
            <v>PAYMENT CALCULATION CHECK</v>
          </cell>
        </row>
        <row r="205">
          <cell r="H205" t="str">
            <v>Annual pmt</v>
          </cell>
          <cell r="J205" t="str">
            <v>rate</v>
          </cell>
          <cell r="K205" t="str">
            <v>term (yrs)</v>
          </cell>
        </row>
        <row r="206">
          <cell r="A206">
            <v>0</v>
          </cell>
          <cell r="F206">
            <v>0</v>
          </cell>
          <cell r="H206" t="str">
            <v>$0</v>
          </cell>
          <cell r="J206">
            <v>0</v>
          </cell>
          <cell r="K206">
            <v>0</v>
          </cell>
        </row>
        <row r="207">
          <cell r="A207">
            <v>0</v>
          </cell>
          <cell r="F207">
            <v>0</v>
          </cell>
          <cell r="H207" t="str">
            <v>$0</v>
          </cell>
          <cell r="J207">
            <v>0</v>
          </cell>
          <cell r="K207">
            <v>0</v>
          </cell>
        </row>
        <row r="208">
          <cell r="A208">
            <v>0</v>
          </cell>
          <cell r="F208">
            <v>0</v>
          </cell>
          <cell r="H208" t="str">
            <v>$0</v>
          </cell>
          <cell r="J208">
            <v>0</v>
          </cell>
          <cell r="K208">
            <v>0</v>
          </cell>
        </row>
        <row r="209">
          <cell r="A209">
            <v>0</v>
          </cell>
          <cell r="F209">
            <v>0</v>
          </cell>
          <cell r="H209" t="str">
            <v>$0</v>
          </cell>
          <cell r="J209">
            <v>0</v>
          </cell>
          <cell r="K209">
            <v>0</v>
          </cell>
        </row>
        <row r="210">
          <cell r="A210">
            <v>0</v>
          </cell>
          <cell r="F210">
            <v>0</v>
          </cell>
          <cell r="H210" t="str">
            <v>$0</v>
          </cell>
          <cell r="J210">
            <v>0</v>
          </cell>
          <cell r="K210">
            <v>0</v>
          </cell>
        </row>
        <row r="211">
          <cell r="A211">
            <v>0</v>
          </cell>
          <cell r="F211">
            <v>0</v>
          </cell>
          <cell r="H211" t="str">
            <v>$0</v>
          </cell>
          <cell r="J211">
            <v>0</v>
          </cell>
          <cell r="K211">
            <v>0</v>
          </cell>
        </row>
        <row r="213">
          <cell r="A213" t="str">
            <v>TOTAL ANNUAL RESIDENTIAL DEBT SERVICE</v>
          </cell>
          <cell r="G213">
            <v>0</v>
          </cell>
        </row>
        <row r="215">
          <cell r="A215" t="str">
            <v>TOTAL ANNUAL COMMERCIAL DEBT SERVICE</v>
          </cell>
          <cell r="G215">
            <v>0</v>
          </cell>
        </row>
        <row r="217">
          <cell r="A217" t="str">
            <v>GRANTS</v>
          </cell>
        </row>
        <row r="218">
          <cell r="A218" t="str">
            <v>Federal Grants</v>
          </cell>
          <cell r="F218">
            <v>0</v>
          </cell>
        </row>
        <row r="219">
          <cell r="A219" t="str">
            <v>Non-Federal Grants</v>
          </cell>
          <cell r="F219">
            <v>0</v>
          </cell>
        </row>
        <row r="221">
          <cell r="A221" t="str">
            <v>TOTAL GRANTS</v>
          </cell>
          <cell r="G221">
            <v>0</v>
          </cell>
        </row>
        <row r="222">
          <cell r="A222" t="str">
            <v>OWNER OR GENERAL PARTNER EQUITY</v>
          </cell>
          <cell r="G222" t="e">
            <v>#REF!</v>
          </cell>
        </row>
        <row r="225">
          <cell r="A225" t="str">
            <v>PROFORMA CASH FLOW ANALYSIS</v>
          </cell>
          <cell r="G225" t="str">
            <v>Project Number:</v>
          </cell>
          <cell r="I225" t="e">
            <v>#VALUE!</v>
          </cell>
        </row>
        <row r="226">
          <cell r="B226" t="str">
            <v>(assume annual 2.5% increase in income, 3.5% increase in expenses, and 2% increase in property taxes)</v>
          </cell>
        </row>
        <row r="228">
          <cell r="B228" t="str">
            <v>Year</v>
          </cell>
          <cell r="E228">
            <v>1</v>
          </cell>
          <cell r="F228">
            <v>2</v>
          </cell>
          <cell r="G228">
            <v>3</v>
          </cell>
          <cell r="H228">
            <v>4</v>
          </cell>
        </row>
        <row r="229">
          <cell r="B229" t="str">
            <v>Total Tenant Rent</v>
          </cell>
          <cell r="E229">
            <v>0</v>
          </cell>
          <cell r="F229">
            <v>0</v>
          </cell>
          <cell r="G229">
            <v>0</v>
          </cell>
          <cell r="H229">
            <v>0</v>
          </cell>
        </row>
        <row r="230">
          <cell r="B230" t="str">
            <v>Total Rent Subsidy</v>
          </cell>
          <cell r="E230">
            <v>0</v>
          </cell>
          <cell r="F230">
            <v>0</v>
          </cell>
          <cell r="G230">
            <v>0</v>
          </cell>
          <cell r="H230">
            <v>0</v>
          </cell>
        </row>
        <row r="231">
          <cell r="B231" t="str">
            <v>Less Vacancy  rate=</v>
          </cell>
          <cell r="D231">
            <v>0.05</v>
          </cell>
          <cell r="E231">
            <v>0</v>
          </cell>
          <cell r="F231">
            <v>0</v>
          </cell>
          <cell r="G231">
            <v>0</v>
          </cell>
          <cell r="H231">
            <v>0</v>
          </cell>
        </row>
        <row r="232">
          <cell r="B232" t="str">
            <v>Miscellaneous Income</v>
          </cell>
          <cell r="E232">
            <v>0</v>
          </cell>
          <cell r="F232">
            <v>0</v>
          </cell>
          <cell r="G232">
            <v>0</v>
          </cell>
          <cell r="H232">
            <v>0</v>
          </cell>
        </row>
        <row r="233">
          <cell r="C233" t="str">
            <v>TOTAL INCOME</v>
          </cell>
          <cell r="E233">
            <v>0</v>
          </cell>
          <cell r="F233">
            <v>0</v>
          </cell>
          <cell r="G233">
            <v>0</v>
          </cell>
          <cell r="H233">
            <v>0</v>
          </cell>
        </row>
        <row r="234">
          <cell r="C234" t="str">
            <v>Annual Expenses</v>
          </cell>
          <cell r="J234" t="str">
            <v>First Year Estimated per Unit Cost</v>
          </cell>
        </row>
        <row r="235">
          <cell r="C235" t="str">
            <v xml:space="preserve">   Gen. Admin.</v>
          </cell>
          <cell r="E235">
            <v>0</v>
          </cell>
          <cell r="F235">
            <v>0</v>
          </cell>
          <cell r="G235">
            <v>0</v>
          </cell>
          <cell r="H235">
            <v>0</v>
          </cell>
        </row>
        <row r="236">
          <cell r="C236" t="str">
            <v xml:space="preserve">   Management</v>
          </cell>
          <cell r="E236">
            <v>0</v>
          </cell>
          <cell r="F236">
            <v>0</v>
          </cell>
          <cell r="G236">
            <v>0</v>
          </cell>
          <cell r="H236">
            <v>0</v>
          </cell>
          <cell r="J236" t="e">
            <v>#REF!</v>
          </cell>
          <cell r="K236" t="str">
            <v xml:space="preserve">  Management/unit/month</v>
          </cell>
        </row>
        <row r="237">
          <cell r="C237" t="str">
            <v xml:space="preserve">   Utility</v>
          </cell>
          <cell r="E237">
            <v>0</v>
          </cell>
          <cell r="F237">
            <v>0</v>
          </cell>
          <cell r="G237">
            <v>0</v>
          </cell>
          <cell r="H237">
            <v>0</v>
          </cell>
        </row>
        <row r="238">
          <cell r="C238" t="str">
            <v xml:space="preserve">   Water/Sewer</v>
          </cell>
          <cell r="E238" t="e">
            <v>#REF!</v>
          </cell>
          <cell r="F238" t="e">
            <v>#REF!</v>
          </cell>
          <cell r="G238" t="e">
            <v>#REF!</v>
          </cell>
          <cell r="H238" t="e">
            <v>#REF!</v>
          </cell>
        </row>
        <row r="239">
          <cell r="C239" t="str">
            <v xml:space="preserve">   Payroll &amp; Taxes</v>
          </cell>
          <cell r="E239">
            <v>0</v>
          </cell>
          <cell r="F239">
            <v>0</v>
          </cell>
          <cell r="G239">
            <v>0</v>
          </cell>
          <cell r="H239">
            <v>0</v>
          </cell>
          <cell r="K239" t="str">
            <v>Real Estate Check</v>
          </cell>
        </row>
        <row r="240">
          <cell r="C240" t="str">
            <v xml:space="preserve">   Insurance</v>
          </cell>
          <cell r="E240">
            <v>0</v>
          </cell>
          <cell r="F240">
            <v>0</v>
          </cell>
          <cell r="G240">
            <v>0</v>
          </cell>
          <cell r="H240">
            <v>0</v>
          </cell>
          <cell r="K240">
            <v>1300</v>
          </cell>
        </row>
        <row r="241">
          <cell r="C241" t="str">
            <v xml:space="preserve">   Maintenance</v>
          </cell>
          <cell r="E241">
            <v>0</v>
          </cell>
          <cell r="F241">
            <v>0</v>
          </cell>
          <cell r="G241">
            <v>0</v>
          </cell>
          <cell r="H241">
            <v>0</v>
          </cell>
          <cell r="J241">
            <v>3483</v>
          </cell>
          <cell r="K241" t="str">
            <v xml:space="preserve">  Proposed RE Taxes</v>
          </cell>
        </row>
        <row r="242">
          <cell r="C242" t="str">
            <v xml:space="preserve">   Other Expenses</v>
          </cell>
          <cell r="E242">
            <v>0</v>
          </cell>
          <cell r="F242">
            <v>0</v>
          </cell>
          <cell r="G242">
            <v>0</v>
          </cell>
          <cell r="H242">
            <v>0</v>
          </cell>
          <cell r="J242" t="e">
            <v>#REF!</v>
          </cell>
          <cell r="K242" t="str">
            <v xml:space="preserve">  Maintenance/unit/year</v>
          </cell>
        </row>
        <row r="243">
          <cell r="C243" t="str">
            <v>Total Expenses</v>
          </cell>
          <cell r="E243" t="e">
            <v>#REF!</v>
          </cell>
          <cell r="F243" t="e">
            <v>#REF!</v>
          </cell>
          <cell r="G243" t="e">
            <v>#REF!</v>
          </cell>
          <cell r="H243" t="e">
            <v>#REF!</v>
          </cell>
          <cell r="J243" t="str">
            <v>REPLACEMENT RESERVE MINIMUMS</v>
          </cell>
        </row>
        <row r="244">
          <cell r="C244" t="str">
            <v xml:space="preserve">   Operating Reserve</v>
          </cell>
          <cell r="E244">
            <v>0</v>
          </cell>
          <cell r="F244">
            <v>0</v>
          </cell>
          <cell r="G244">
            <v>0</v>
          </cell>
          <cell r="H244">
            <v>0</v>
          </cell>
          <cell r="J244" t="str">
            <v>$250 RR for NC &amp; ALL Senior projects.</v>
          </cell>
        </row>
        <row r="245">
          <cell r="C245" t="str">
            <v xml:space="preserve">   Repl Reserve</v>
          </cell>
          <cell r="E245">
            <v>15250</v>
          </cell>
          <cell r="F245">
            <v>15250</v>
          </cell>
          <cell r="G245">
            <v>15250</v>
          </cell>
          <cell r="H245">
            <v>15250</v>
          </cell>
          <cell r="J245" t="str">
            <v>$300 RR for ALL Rehab projects, except Seniors.</v>
          </cell>
        </row>
        <row r="246">
          <cell r="C246" t="str">
            <v xml:space="preserve">   Real Estate Taxes</v>
          </cell>
          <cell r="E246">
            <v>3483</v>
          </cell>
          <cell r="F246">
            <v>3552.66</v>
          </cell>
          <cell r="G246">
            <v>3623.7131999999997</v>
          </cell>
          <cell r="H246">
            <v>3696.1874639999996</v>
          </cell>
          <cell r="J246" t="str">
            <v>as low as $200 with Exec. Dir. OK</v>
          </cell>
        </row>
        <row r="247">
          <cell r="C247" t="str">
            <v>Service Budget</v>
          </cell>
          <cell r="E247">
            <v>14500</v>
          </cell>
          <cell r="F247">
            <v>14500</v>
          </cell>
          <cell r="G247">
            <v>14500</v>
          </cell>
          <cell r="H247">
            <v>14500</v>
          </cell>
        </row>
        <row r="248">
          <cell r="C248" t="str">
            <v>Avail. for DS</v>
          </cell>
          <cell r="E248" t="e">
            <v>#REF!</v>
          </cell>
          <cell r="F248" t="e">
            <v>#REF!</v>
          </cell>
          <cell r="G248" t="e">
            <v>#REF!</v>
          </cell>
          <cell r="H248" t="e">
            <v>#REF!</v>
          </cell>
          <cell r="J248" t="str">
            <v>REPLACEMENT RESERVE PER UNIT:</v>
          </cell>
        </row>
        <row r="249">
          <cell r="C249">
            <v>0</v>
          </cell>
          <cell r="E249">
            <v>0</v>
          </cell>
          <cell r="F249">
            <v>0</v>
          </cell>
          <cell r="G249">
            <v>0</v>
          </cell>
          <cell r="H249">
            <v>0</v>
          </cell>
          <cell r="J249" t="e">
            <v>#DIV/0!</v>
          </cell>
        </row>
        <row r="250">
          <cell r="C250">
            <v>0</v>
          </cell>
          <cell r="E250">
            <v>0</v>
          </cell>
          <cell r="F250">
            <v>0</v>
          </cell>
          <cell r="G250">
            <v>0</v>
          </cell>
          <cell r="H250">
            <v>0</v>
          </cell>
        </row>
        <row r="251">
          <cell r="C251">
            <v>0</v>
          </cell>
          <cell r="E251">
            <v>0</v>
          </cell>
          <cell r="F251">
            <v>0</v>
          </cell>
          <cell r="G251">
            <v>0</v>
          </cell>
          <cell r="H251">
            <v>0</v>
          </cell>
        </row>
        <row r="252">
          <cell r="C252">
            <v>0</v>
          </cell>
          <cell r="E252">
            <v>0</v>
          </cell>
          <cell r="F252">
            <v>0</v>
          </cell>
          <cell r="G252">
            <v>0</v>
          </cell>
          <cell r="H252">
            <v>0</v>
          </cell>
          <cell r="J252" t="str">
            <v>1.10 to 1 DCR is required.</v>
          </cell>
        </row>
        <row r="253">
          <cell r="C253">
            <v>0</v>
          </cell>
          <cell r="E253">
            <v>0</v>
          </cell>
          <cell r="F253">
            <v>0</v>
          </cell>
          <cell r="G253">
            <v>0</v>
          </cell>
          <cell r="H253">
            <v>0</v>
          </cell>
          <cell r="J253" t="str">
            <v>(1.05 to 1 DCR for RHS &amp; CHFA Projects)</v>
          </cell>
        </row>
        <row r="254">
          <cell r="C254">
            <v>0</v>
          </cell>
          <cell r="E254">
            <v>0</v>
          </cell>
          <cell r="F254">
            <v>0</v>
          </cell>
          <cell r="G254">
            <v>0</v>
          </cell>
          <cell r="H254">
            <v>0</v>
          </cell>
        </row>
        <row r="255">
          <cell r="C255" t="str">
            <v>Total</v>
          </cell>
          <cell r="E255">
            <v>0</v>
          </cell>
          <cell r="F255">
            <v>0</v>
          </cell>
          <cell r="G255">
            <v>0</v>
          </cell>
          <cell r="H255">
            <v>0</v>
          </cell>
          <cell r="J255" t="str">
            <v>RHS Section 515 must be underwritten</v>
          </cell>
        </row>
        <row r="256">
          <cell r="B256" t="str">
            <v>Debt Service Coverage</v>
          </cell>
          <cell r="E256" t="e">
            <v>#REF!</v>
          </cell>
          <cell r="F256" t="e">
            <v>#REF!</v>
          </cell>
          <cell r="G256" t="e">
            <v>#REF!</v>
          </cell>
          <cell r="H256" t="e">
            <v>#REF!</v>
          </cell>
          <cell r="J256" t="str">
            <v>using the 4% Credit rate unless the</v>
          </cell>
        </row>
        <row r="257">
          <cell r="B257" t="str">
            <v>NET INCOME</v>
          </cell>
          <cell r="E257" t="e">
            <v>#REF!</v>
          </cell>
          <cell r="F257" t="e">
            <v>#REF!</v>
          </cell>
          <cell r="G257" t="e">
            <v>#REF!</v>
          </cell>
          <cell r="H257" t="e">
            <v>#REF!</v>
          </cell>
          <cell r="J257" t="str">
            <v>the funds are excluded from basis.</v>
          </cell>
        </row>
        <row r="258">
          <cell r="B258" t="str">
            <v>% OF GROSS INCOME</v>
          </cell>
          <cell r="E258" t="e">
            <v>#REF!</v>
          </cell>
          <cell r="F258" t="e">
            <v>#REF!</v>
          </cell>
          <cell r="G258" t="e">
            <v>#REF!</v>
          </cell>
          <cell r="H258" t="e">
            <v>#REF!</v>
          </cell>
        </row>
        <row r="259">
          <cell r="B259" t="str">
            <v>25% OF DEBT SERVICE</v>
          </cell>
          <cell r="E259" t="e">
            <v>#REF!</v>
          </cell>
          <cell r="F259" t="e">
            <v>#REF!</v>
          </cell>
          <cell r="G259" t="e">
            <v>#REF!</v>
          </cell>
          <cell r="H259" t="e">
            <v>#REF!</v>
          </cell>
          <cell r="J259" t="str">
            <v>RHS Section 514 are underwritten</v>
          </cell>
        </row>
        <row r="260">
          <cell r="A260" t="str">
            <v>COMMERCIAL SPACE</v>
          </cell>
          <cell r="J260" t="str">
            <v>using the 9% Credit rate.</v>
          </cell>
        </row>
        <row r="261">
          <cell r="B261" t="str">
            <v>Income</v>
          </cell>
          <cell r="E261">
            <v>0</v>
          </cell>
          <cell r="F261">
            <v>0</v>
          </cell>
          <cell r="G261">
            <v>0</v>
          </cell>
          <cell r="H261">
            <v>0</v>
          </cell>
        </row>
        <row r="262">
          <cell r="B262" t="str">
            <v>Expenses</v>
          </cell>
          <cell r="E262">
            <v>0</v>
          </cell>
          <cell r="F262">
            <v>0</v>
          </cell>
          <cell r="G262">
            <v>0</v>
          </cell>
          <cell r="H262">
            <v>0</v>
          </cell>
        </row>
        <row r="263">
          <cell r="B263" t="str">
            <v>Debt Service</v>
          </cell>
          <cell r="E263">
            <v>0</v>
          </cell>
          <cell r="F263">
            <v>0</v>
          </cell>
          <cell r="G263">
            <v>0</v>
          </cell>
          <cell r="H263">
            <v>0</v>
          </cell>
        </row>
        <row r="264">
          <cell r="B264" t="str">
            <v>Year</v>
          </cell>
          <cell r="E264">
            <v>5</v>
          </cell>
          <cell r="F264">
            <v>7</v>
          </cell>
          <cell r="G264">
            <v>10</v>
          </cell>
          <cell r="H264">
            <v>15</v>
          </cell>
        </row>
        <row r="265">
          <cell r="B265" t="str">
            <v>Total Tenant Rent</v>
          </cell>
          <cell r="E265">
            <v>0</v>
          </cell>
          <cell r="F265">
            <v>0</v>
          </cell>
          <cell r="G265">
            <v>0</v>
          </cell>
          <cell r="H265">
            <v>0</v>
          </cell>
        </row>
        <row r="266">
          <cell r="B266" t="str">
            <v>Total Rent Subsidy</v>
          </cell>
          <cell r="E266">
            <v>0</v>
          </cell>
          <cell r="F266">
            <v>0</v>
          </cell>
          <cell r="G266">
            <v>0</v>
          </cell>
          <cell r="H266">
            <v>0</v>
          </cell>
        </row>
        <row r="267">
          <cell r="B267" t="str">
            <v>Less Vacancy rate=</v>
          </cell>
          <cell r="D267">
            <v>0.05</v>
          </cell>
          <cell r="E267">
            <v>0</v>
          </cell>
          <cell r="F267">
            <v>0</v>
          </cell>
          <cell r="G267">
            <v>0</v>
          </cell>
          <cell r="H267">
            <v>0</v>
          </cell>
        </row>
        <row r="268">
          <cell r="B268" t="str">
            <v>Miscellaneous Income</v>
          </cell>
          <cell r="E268">
            <v>0</v>
          </cell>
          <cell r="F268">
            <v>0</v>
          </cell>
          <cell r="G268">
            <v>0</v>
          </cell>
          <cell r="H268">
            <v>0</v>
          </cell>
        </row>
        <row r="269">
          <cell r="B269" t="str">
            <v>TOTAL INCOME</v>
          </cell>
          <cell r="E269">
            <v>0</v>
          </cell>
          <cell r="F269">
            <v>0</v>
          </cell>
          <cell r="G269">
            <v>0</v>
          </cell>
          <cell r="H269">
            <v>0</v>
          </cell>
        </row>
        <row r="270">
          <cell r="C270" t="str">
            <v>Annual Expenses</v>
          </cell>
        </row>
        <row r="271">
          <cell r="C271" t="str">
            <v xml:space="preserve">   Gen. Admin.</v>
          </cell>
          <cell r="E271">
            <v>0</v>
          </cell>
          <cell r="F271">
            <v>0</v>
          </cell>
          <cell r="G271">
            <v>0</v>
          </cell>
          <cell r="H271">
            <v>0</v>
          </cell>
        </row>
        <row r="272">
          <cell r="C272" t="str">
            <v xml:space="preserve">   Management</v>
          </cell>
          <cell r="E272">
            <v>0</v>
          </cell>
          <cell r="F272">
            <v>0</v>
          </cell>
          <cell r="G272">
            <v>0</v>
          </cell>
          <cell r="H272">
            <v>0</v>
          </cell>
        </row>
        <row r="273">
          <cell r="C273" t="str">
            <v xml:space="preserve">   Utility</v>
          </cell>
          <cell r="E273">
            <v>0</v>
          </cell>
          <cell r="F273">
            <v>0</v>
          </cell>
          <cell r="G273">
            <v>0</v>
          </cell>
          <cell r="H273">
            <v>0</v>
          </cell>
        </row>
        <row r="274">
          <cell r="C274" t="str">
            <v xml:space="preserve">   Water/Sewer</v>
          </cell>
          <cell r="E274" t="e">
            <v>#REF!</v>
          </cell>
          <cell r="F274" t="e">
            <v>#REF!</v>
          </cell>
          <cell r="G274" t="e">
            <v>#REF!</v>
          </cell>
          <cell r="H274" t="e">
            <v>#REF!</v>
          </cell>
        </row>
        <row r="275">
          <cell r="C275" t="str">
            <v xml:space="preserve">   Payroll &amp; Taxes</v>
          </cell>
          <cell r="E275">
            <v>0</v>
          </cell>
          <cell r="F275">
            <v>0</v>
          </cell>
          <cell r="G275">
            <v>0</v>
          </cell>
          <cell r="H275">
            <v>0</v>
          </cell>
        </row>
        <row r="276">
          <cell r="C276" t="str">
            <v xml:space="preserve">   Insurance</v>
          </cell>
          <cell r="E276">
            <v>0</v>
          </cell>
          <cell r="F276">
            <v>0</v>
          </cell>
          <cell r="G276">
            <v>0</v>
          </cell>
          <cell r="H276">
            <v>0</v>
          </cell>
        </row>
        <row r="277">
          <cell r="C277" t="str">
            <v xml:space="preserve">   Maintenance</v>
          </cell>
          <cell r="E277">
            <v>0</v>
          </cell>
          <cell r="F277">
            <v>0</v>
          </cell>
          <cell r="G277">
            <v>0</v>
          </cell>
          <cell r="H277">
            <v>0</v>
          </cell>
        </row>
        <row r="278">
          <cell r="C278" t="str">
            <v xml:space="preserve">   Other Expenses</v>
          </cell>
          <cell r="E278">
            <v>0</v>
          </cell>
          <cell r="F278">
            <v>0</v>
          </cell>
          <cell r="G278">
            <v>0</v>
          </cell>
          <cell r="H278">
            <v>0</v>
          </cell>
        </row>
        <row r="279">
          <cell r="C279" t="str">
            <v>Total Expenses</v>
          </cell>
          <cell r="E279" t="e">
            <v>#REF!</v>
          </cell>
          <cell r="F279" t="e">
            <v>#REF!</v>
          </cell>
          <cell r="G279" t="e">
            <v>#REF!</v>
          </cell>
          <cell r="H279" t="e">
            <v>#REF!</v>
          </cell>
        </row>
        <row r="280">
          <cell r="C280" t="str">
            <v xml:space="preserve">   Operating Reserve</v>
          </cell>
          <cell r="E280">
            <v>0</v>
          </cell>
          <cell r="F280">
            <v>0</v>
          </cell>
          <cell r="G280">
            <v>0</v>
          </cell>
          <cell r="H280">
            <v>0</v>
          </cell>
        </row>
        <row r="281">
          <cell r="C281" t="str">
            <v xml:space="preserve">   Repl Reserve</v>
          </cell>
          <cell r="E281">
            <v>15250</v>
          </cell>
          <cell r="F281">
            <v>15250</v>
          </cell>
          <cell r="G281">
            <v>15250</v>
          </cell>
          <cell r="H281">
            <v>15250</v>
          </cell>
        </row>
        <row r="282">
          <cell r="C282" t="str">
            <v xml:space="preserve">   Real Estate Taxes</v>
          </cell>
          <cell r="E282">
            <v>3770.1112132799999</v>
          </cell>
          <cell r="F282">
            <v>3922.4237062965121</v>
          </cell>
          <cell r="G282">
            <v>4162.5074165115093</v>
          </cell>
          <cell r="H282">
            <v>4595.7445317479842</v>
          </cell>
        </row>
        <row r="283">
          <cell r="C283" t="str">
            <v>Service Budget</v>
          </cell>
          <cell r="E283">
            <v>14500</v>
          </cell>
          <cell r="F283">
            <v>14500</v>
          </cell>
          <cell r="G283">
            <v>14500</v>
          </cell>
        </row>
        <row r="284">
          <cell r="C284" t="str">
            <v>Avail. for DS</v>
          </cell>
          <cell r="E284" t="e">
            <v>#REF!</v>
          </cell>
          <cell r="F284" t="e">
            <v>#REF!</v>
          </cell>
          <cell r="G284" t="e">
            <v>#REF!</v>
          </cell>
          <cell r="H284" t="e">
            <v>#REF!</v>
          </cell>
        </row>
        <row r="285">
          <cell r="C285">
            <v>0</v>
          </cell>
          <cell r="E285">
            <v>0</v>
          </cell>
          <cell r="F285">
            <v>0</v>
          </cell>
          <cell r="G285">
            <v>0</v>
          </cell>
          <cell r="H285">
            <v>0</v>
          </cell>
        </row>
        <row r="286">
          <cell r="C286">
            <v>0</v>
          </cell>
          <cell r="E286">
            <v>0</v>
          </cell>
          <cell r="F286">
            <v>0</v>
          </cell>
          <cell r="G286">
            <v>0</v>
          </cell>
          <cell r="H286">
            <v>0</v>
          </cell>
        </row>
        <row r="287">
          <cell r="C287">
            <v>0</v>
          </cell>
          <cell r="E287">
            <v>0</v>
          </cell>
          <cell r="F287">
            <v>0</v>
          </cell>
          <cell r="G287">
            <v>0</v>
          </cell>
          <cell r="H287">
            <v>0</v>
          </cell>
        </row>
        <row r="288">
          <cell r="C288">
            <v>0</v>
          </cell>
          <cell r="E288">
            <v>0</v>
          </cell>
          <cell r="F288">
            <v>0</v>
          </cell>
          <cell r="G288">
            <v>0</v>
          </cell>
          <cell r="H288">
            <v>0</v>
          </cell>
        </row>
        <row r="289">
          <cell r="C289">
            <v>0</v>
          </cell>
          <cell r="E289">
            <v>0</v>
          </cell>
          <cell r="F289">
            <v>0</v>
          </cell>
          <cell r="G289">
            <v>0</v>
          </cell>
          <cell r="H289">
            <v>0</v>
          </cell>
        </row>
        <row r="290">
          <cell r="C290">
            <v>0</v>
          </cell>
          <cell r="E290">
            <v>0</v>
          </cell>
          <cell r="F290">
            <v>0</v>
          </cell>
          <cell r="G290">
            <v>0</v>
          </cell>
          <cell r="H290">
            <v>0</v>
          </cell>
        </row>
        <row r="291">
          <cell r="C291">
            <v>0</v>
          </cell>
          <cell r="E291">
            <v>0</v>
          </cell>
          <cell r="F291">
            <v>0</v>
          </cell>
          <cell r="G291">
            <v>0</v>
          </cell>
          <cell r="H291">
            <v>0</v>
          </cell>
        </row>
        <row r="292">
          <cell r="C292" t="str">
            <v>Total</v>
          </cell>
          <cell r="E292">
            <v>0</v>
          </cell>
          <cell r="F292">
            <v>0</v>
          </cell>
          <cell r="G292">
            <v>0</v>
          </cell>
          <cell r="H292">
            <v>0</v>
          </cell>
        </row>
        <row r="294">
          <cell r="B294" t="str">
            <v>Debt Service Coverage</v>
          </cell>
          <cell r="E294" t="e">
            <v>#REF!</v>
          </cell>
          <cell r="F294" t="e">
            <v>#REF!</v>
          </cell>
          <cell r="G294" t="e">
            <v>#REF!</v>
          </cell>
          <cell r="H294" t="e">
            <v>#REF!</v>
          </cell>
        </row>
        <row r="296">
          <cell r="B296" t="str">
            <v>NET INCOME</v>
          </cell>
          <cell r="E296" t="e">
            <v>#REF!</v>
          </cell>
          <cell r="F296" t="e">
            <v>#REF!</v>
          </cell>
          <cell r="G296" t="e">
            <v>#REF!</v>
          </cell>
          <cell r="H296" t="e">
            <v>#REF!</v>
          </cell>
        </row>
        <row r="297">
          <cell r="B297" t="str">
            <v>% of DEBT SERVICE</v>
          </cell>
          <cell r="E297" t="e">
            <v>#DIV/0!</v>
          </cell>
          <cell r="F297" t="e">
            <v>#DIV/0!</v>
          </cell>
          <cell r="G297" t="e">
            <v>#DIV/0!</v>
          </cell>
          <cell r="H297" t="e">
            <v>#DIV/0!</v>
          </cell>
        </row>
        <row r="298">
          <cell r="B298" t="str">
            <v>% OF GROSS INCOME</v>
          </cell>
          <cell r="E298" t="e">
            <v>#REF!</v>
          </cell>
          <cell r="F298" t="e">
            <v>#REF!</v>
          </cell>
          <cell r="G298" t="e">
            <v>#REF!</v>
          </cell>
          <cell r="H298" t="e">
            <v>#REF!</v>
          </cell>
        </row>
        <row r="299">
          <cell r="B299" t="str">
            <v>COMMERCIAL SPACE</v>
          </cell>
        </row>
        <row r="300">
          <cell r="B300" t="str">
            <v>Income</v>
          </cell>
          <cell r="E300">
            <v>0</v>
          </cell>
          <cell r="F300">
            <v>0</v>
          </cell>
          <cell r="G300">
            <v>0</v>
          </cell>
          <cell r="H300">
            <v>0</v>
          </cell>
        </row>
        <row r="301">
          <cell r="B301" t="str">
            <v>Expenses</v>
          </cell>
          <cell r="E301">
            <v>0</v>
          </cell>
          <cell r="F301">
            <v>0</v>
          </cell>
          <cell r="G301">
            <v>0</v>
          </cell>
          <cell r="H301">
            <v>0</v>
          </cell>
        </row>
        <row r="302">
          <cell r="B302" t="str">
            <v>Debt Service</v>
          </cell>
          <cell r="E302">
            <v>0</v>
          </cell>
          <cell r="F302">
            <v>0</v>
          </cell>
          <cell r="G302">
            <v>0</v>
          </cell>
          <cell r="H302">
            <v>0</v>
          </cell>
        </row>
        <row r="303">
          <cell r="B303" t="str">
            <v>Net Income</v>
          </cell>
          <cell r="E303">
            <v>0</v>
          </cell>
          <cell r="F303">
            <v>0</v>
          </cell>
          <cell r="G303">
            <v>0</v>
          </cell>
          <cell r="H303">
            <v>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App Completion"/>
      <sheetName val="Instructions-Electronic Submit"/>
      <sheetName val="Application"/>
      <sheetName val="Sources and Uses Budget"/>
      <sheetName val="Basis and Credits"/>
      <sheetName val="Points System"/>
      <sheetName val="Service Amenities Budget"/>
      <sheetName val="Final Tie Breaker Self-Score"/>
      <sheetName val="15 Year Pro Forma"/>
      <sheetName val="Subsidy Contract Calculation"/>
      <sheetName val="Checklist Items "/>
      <sheetName val="Applicant Notes"/>
      <sheetName val="POST AWARD SPREADSHEETS &gt;&gt;&gt;"/>
      <sheetName val="SCE Basis and Credits"/>
      <sheetName val="Post-award Project Cost Changes"/>
      <sheetName val="Instructions"/>
    </sheetNames>
    <sheetDataSet>
      <sheetData sheetId="0" refreshError="1"/>
      <sheetData sheetId="1" refreshError="1"/>
      <sheetData sheetId="2">
        <row r="210">
          <cell r="AP210" t="str">
            <v>N/A</v>
          </cell>
        </row>
        <row r="211">
          <cell r="AP211" t="str">
            <v>Nonprofit (qualified nonprofit organization)</v>
          </cell>
        </row>
        <row r="212">
          <cell r="AP212" t="str">
            <v>Nonprofit (homeless assistance)</v>
          </cell>
        </row>
        <row r="213">
          <cell r="AP213" t="str">
            <v>Rural</v>
          </cell>
        </row>
        <row r="214">
          <cell r="AP214" t="str">
            <v>Rural apportionment (Section 514)</v>
          </cell>
        </row>
        <row r="215">
          <cell r="AP215" t="str">
            <v>Rural apportionment (Section 515)</v>
          </cell>
        </row>
        <row r="216">
          <cell r="AP216" t="str">
            <v>Rural apportionment (HOME)</v>
          </cell>
        </row>
        <row r="217">
          <cell r="AP217" t="str">
            <v>Rural (Native American apportionment)</v>
          </cell>
        </row>
        <row r="218">
          <cell r="AP218" t="str">
            <v>At-Risk</v>
          </cell>
        </row>
        <row r="219">
          <cell r="AP219" t="str">
            <v>Special Needs/SRO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pplication"/>
      <sheetName val="Sheet1"/>
      <sheetName val="BIPOC Loan Checklist"/>
      <sheetName val="Pre-Submittal Checklist"/>
      <sheetName val="Deferred Loan Checklist"/>
      <sheetName val="Disclosure Notice"/>
      <sheetName val="Loan Estimate"/>
      <sheetName val="City Sr. Lien"/>
      <sheetName val="Borrower Auth."/>
      <sheetName val="Borrower's Occupancy Cert."/>
      <sheetName val="Demographics"/>
      <sheetName val="ADU Aff."/>
      <sheetName val="Sources and Uses "/>
      <sheetName val="Development Timetable "/>
      <sheetName val="Financing and Unit Rents "/>
      <sheetName val="City MCC Aff."/>
      <sheetName val="City MCC Recap."/>
      <sheetName val="City MCC Broker Cert."/>
      <sheetName val="VO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lcajon.gov/home/showdocument?id=27694&amp;t=638386698046970000" TargetMode="External"/><Relationship Id="rId1" Type="http://schemas.openxmlformats.org/officeDocument/2006/relationships/hyperlink" Target="https://cityofelcajon-cityofelcajon.hub.arcgi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tabSelected="1" view="pageBreakPreview" zoomScaleNormal="100" zoomScaleSheetLayoutView="100" workbookViewId="0">
      <selection activeCell="B6" sqref="B6:J6"/>
    </sheetView>
  </sheetViews>
  <sheetFormatPr defaultRowHeight="12.75" x14ac:dyDescent="0.2"/>
  <cols>
    <col min="1" max="1" width="3.85546875" style="6" customWidth="1"/>
    <col min="2" max="9" width="9.140625" style="1"/>
    <col min="10" max="10" width="14.7109375" style="1" customWidth="1"/>
    <col min="11" max="16384" width="9.140625" style="1"/>
  </cols>
  <sheetData>
    <row r="2" spans="1:11" ht="27" customHeight="1" x14ac:dyDescent="0.2">
      <c r="A2" s="93" t="s">
        <v>77</v>
      </c>
      <c r="B2" s="94"/>
      <c r="C2" s="94"/>
      <c r="D2" s="94"/>
      <c r="E2" s="94"/>
      <c r="F2" s="94"/>
      <c r="G2" s="94"/>
      <c r="H2" s="94"/>
      <c r="I2" s="94"/>
      <c r="J2" s="94"/>
    </row>
    <row r="5" spans="1:11" ht="21" customHeight="1" x14ac:dyDescent="0.2">
      <c r="A5" s="3" t="s">
        <v>0</v>
      </c>
      <c r="B5" s="97" t="s">
        <v>74</v>
      </c>
      <c r="C5" s="98"/>
      <c r="D5" s="98"/>
      <c r="E5" s="98"/>
      <c r="F5" s="98"/>
      <c r="G5" s="98"/>
      <c r="H5" s="98"/>
      <c r="I5" s="98"/>
      <c r="J5" s="98"/>
    </row>
    <row r="6" spans="1:11" ht="34.5" customHeight="1" x14ac:dyDescent="0.2">
      <c r="A6" s="90"/>
      <c r="B6" s="102" t="s">
        <v>79</v>
      </c>
      <c r="C6" s="103"/>
      <c r="D6" s="103"/>
      <c r="E6" s="103"/>
      <c r="F6" s="103"/>
      <c r="G6" s="103"/>
      <c r="H6" s="103"/>
      <c r="I6" s="103"/>
      <c r="J6" s="103"/>
    </row>
    <row r="7" spans="1:11" ht="21" customHeight="1" x14ac:dyDescent="0.2">
      <c r="A7" s="3" t="s">
        <v>1</v>
      </c>
      <c r="B7" s="97" t="s">
        <v>65</v>
      </c>
      <c r="C7" s="98"/>
      <c r="D7" s="98"/>
      <c r="E7" s="98"/>
      <c r="F7" s="98"/>
      <c r="G7" s="98"/>
      <c r="H7" s="98"/>
      <c r="I7" s="98"/>
      <c r="J7" s="98"/>
    </row>
    <row r="8" spans="1:11" ht="21" customHeight="1" x14ac:dyDescent="0.2">
      <c r="A8" s="90"/>
      <c r="B8" s="99" t="s">
        <v>66</v>
      </c>
      <c r="C8" s="100"/>
      <c r="D8" s="100"/>
      <c r="E8" s="100"/>
      <c r="F8" s="100"/>
      <c r="G8" s="100"/>
      <c r="H8" s="100"/>
      <c r="I8" s="100"/>
      <c r="J8" s="100"/>
    </row>
    <row r="9" spans="1:11" ht="45" customHeight="1" x14ac:dyDescent="0.2">
      <c r="A9" s="3" t="s">
        <v>2</v>
      </c>
      <c r="B9" s="95" t="s">
        <v>67</v>
      </c>
      <c r="C9" s="96"/>
      <c r="D9" s="96"/>
      <c r="E9" s="96"/>
      <c r="F9" s="96"/>
      <c r="G9" s="96"/>
      <c r="H9" s="96"/>
      <c r="I9" s="96"/>
      <c r="J9" s="96"/>
    </row>
    <row r="10" spans="1:11" ht="49.5" customHeight="1" x14ac:dyDescent="0.2">
      <c r="A10" s="2" t="s">
        <v>3</v>
      </c>
      <c r="B10" s="95" t="s">
        <v>68</v>
      </c>
      <c r="C10" s="96"/>
      <c r="D10" s="96"/>
      <c r="E10" s="96"/>
      <c r="F10" s="96"/>
      <c r="G10" s="96"/>
      <c r="H10" s="96"/>
      <c r="I10" s="96"/>
      <c r="J10" s="96"/>
    </row>
    <row r="11" spans="1:11" ht="45.75" customHeight="1" x14ac:dyDescent="0.2">
      <c r="A11" s="3" t="s">
        <v>4</v>
      </c>
      <c r="B11" s="95" t="s">
        <v>69</v>
      </c>
      <c r="C11" s="96"/>
      <c r="D11" s="96"/>
      <c r="E11" s="96"/>
      <c r="F11" s="96"/>
      <c r="G11" s="96"/>
      <c r="H11" s="96"/>
      <c r="I11" s="96"/>
      <c r="J11" s="96"/>
    </row>
    <row r="12" spans="1:11" ht="32.25" customHeight="1" x14ac:dyDescent="0.2">
      <c r="A12" s="4" t="s">
        <v>75</v>
      </c>
      <c r="B12" s="101" t="s">
        <v>70</v>
      </c>
      <c r="C12" s="101"/>
      <c r="D12" s="101"/>
      <c r="E12" s="101"/>
      <c r="F12" s="101"/>
      <c r="G12" s="101"/>
      <c r="H12" s="101"/>
      <c r="I12" s="101"/>
      <c r="J12" s="101"/>
      <c r="K12" s="5"/>
    </row>
  </sheetData>
  <sheetProtection algorithmName="SHA-512" hashValue="K9OE7y1ZAnqTR9nx8I3Dvqac/lb2/D1cG5Y1WfMUc2OTIJ00z7nexRHv60AZfsaCuuIlKmJZxp7Z8iqsuerPfg==" saltValue="IE6aiNfzZrxyH77zrPJ+bQ==" spinCount="100000" sheet="1" objects="1" scenarios="1"/>
  <mergeCells count="9">
    <mergeCell ref="A2:J2"/>
    <mergeCell ref="B11:J11"/>
    <mergeCell ref="B7:J7"/>
    <mergeCell ref="B8:J8"/>
    <mergeCell ref="B12:J12"/>
    <mergeCell ref="B10:J10"/>
    <mergeCell ref="B9:J9"/>
    <mergeCell ref="B5:J5"/>
    <mergeCell ref="B6:J6"/>
  </mergeCells>
  <hyperlinks>
    <hyperlink ref="B8" r:id="rId1"/>
    <hyperlink ref="B6" r:id="rId2"/>
  </hyperlinks>
  <pageMargins left="0.7" right="0.7" top="0.75" bottom="0.75" header="0.3" footer="0.3"/>
  <pageSetup scale="9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9"/>
  <sheetViews>
    <sheetView view="pageBreakPreview" zoomScaleNormal="100" zoomScaleSheetLayoutView="100" workbookViewId="0">
      <selection activeCell="B15" sqref="B15"/>
    </sheetView>
  </sheetViews>
  <sheetFormatPr defaultColWidth="9.140625" defaultRowHeight="11.25" x14ac:dyDescent="0.2"/>
  <cols>
    <col min="1" max="1" width="4.85546875" style="64" customWidth="1"/>
    <col min="2" max="2" width="3.28515625" style="88" customWidth="1"/>
    <col min="3" max="3" width="7.140625" style="88" customWidth="1"/>
    <col min="4" max="4" width="17.140625" style="89" customWidth="1"/>
    <col min="5" max="5" width="4.140625" style="89" customWidth="1"/>
    <col min="6" max="6" width="16.28515625" style="88" customWidth="1"/>
    <col min="7" max="7" width="3" style="88" customWidth="1"/>
    <col min="8" max="8" width="15.140625" style="88" customWidth="1"/>
    <col min="9" max="9" width="2.28515625" style="88" customWidth="1"/>
    <col min="10" max="10" width="12.28515625" style="89" customWidth="1"/>
    <col min="11" max="11" width="2.7109375" style="89" customWidth="1"/>
    <col min="12" max="12" width="15.85546875" style="89" customWidth="1"/>
    <col min="13" max="13" width="3.85546875" style="72" customWidth="1"/>
    <col min="14" max="16384" width="9.140625" style="72"/>
  </cols>
  <sheetData>
    <row r="1" spans="1:12" s="67" customFormat="1" ht="11.25" customHeight="1" x14ac:dyDescent="0.2">
      <c r="A1" s="64"/>
      <c r="B1" s="65"/>
      <c r="C1" s="65"/>
      <c r="D1" s="65"/>
      <c r="E1" s="65"/>
      <c r="F1" s="65"/>
      <c r="G1" s="65"/>
      <c r="H1" s="65"/>
      <c r="I1" s="66"/>
      <c r="J1" s="65"/>
      <c r="K1" s="65"/>
      <c r="L1" s="65"/>
    </row>
    <row r="2" spans="1:12" s="68" customFormat="1" ht="12" customHeight="1" x14ac:dyDescent="0.25">
      <c r="A2" s="104" t="s">
        <v>52</v>
      </c>
      <c r="B2" s="105"/>
      <c r="C2" s="105"/>
      <c r="D2" s="105"/>
      <c r="E2" s="105"/>
      <c r="F2" s="105"/>
      <c r="G2" s="105"/>
      <c r="H2" s="105"/>
      <c r="I2" s="105"/>
      <c r="J2" s="105"/>
      <c r="K2" s="105"/>
      <c r="L2" s="105"/>
    </row>
    <row r="3" spans="1:12" s="68" customFormat="1" ht="12" customHeight="1" x14ac:dyDescent="0.25">
      <c r="A3" s="104" t="s">
        <v>53</v>
      </c>
      <c r="B3" s="104"/>
      <c r="C3" s="104"/>
      <c r="D3" s="104"/>
      <c r="E3" s="104"/>
      <c r="F3" s="104"/>
      <c r="G3" s="104"/>
      <c r="H3" s="104"/>
      <c r="I3" s="104"/>
      <c r="J3" s="104"/>
      <c r="K3" s="104"/>
      <c r="L3" s="104"/>
    </row>
    <row r="4" spans="1:12" s="68" customFormat="1" ht="12" customHeight="1" x14ac:dyDescent="0.25">
      <c r="A4" s="69"/>
      <c r="B4" s="69"/>
      <c r="C4" s="69"/>
      <c r="D4" s="69"/>
      <c r="E4" s="69"/>
      <c r="F4" s="69"/>
      <c r="G4" s="69"/>
      <c r="H4" s="69"/>
      <c r="I4" s="69"/>
      <c r="J4" s="69"/>
      <c r="K4" s="69"/>
      <c r="L4" s="69"/>
    </row>
    <row r="5" spans="1:12" ht="6" customHeight="1" thickBot="1" x14ac:dyDescent="0.25">
      <c r="A5" s="70"/>
      <c r="B5" s="70"/>
      <c r="C5" s="71"/>
      <c r="D5" s="71"/>
      <c r="E5" s="71"/>
      <c r="F5" s="71"/>
      <c r="G5" s="71"/>
      <c r="H5" s="71"/>
      <c r="I5" s="71"/>
      <c r="J5" s="71"/>
      <c r="K5" s="71"/>
      <c r="L5" s="71"/>
    </row>
    <row r="6" spans="1:12" ht="6" customHeight="1" thickTop="1" x14ac:dyDescent="0.2">
      <c r="B6" s="64"/>
      <c r="C6" s="72"/>
      <c r="D6" s="72"/>
      <c r="E6" s="72"/>
      <c r="F6" s="72"/>
      <c r="G6" s="72"/>
      <c r="H6" s="72"/>
      <c r="I6" s="72"/>
      <c r="J6" s="72"/>
      <c r="K6" s="72"/>
      <c r="L6" s="72"/>
    </row>
    <row r="7" spans="1:12" s="73" customFormat="1" ht="13.5" customHeight="1" x14ac:dyDescent="0.25">
      <c r="A7" s="106" t="s">
        <v>54</v>
      </c>
      <c r="B7" s="106"/>
      <c r="C7" s="106"/>
      <c r="D7" s="106"/>
      <c r="E7" s="106"/>
      <c r="F7" s="106"/>
      <c r="G7" s="106"/>
      <c r="H7" s="106"/>
      <c r="I7" s="106"/>
      <c r="J7" s="106"/>
      <c r="K7" s="106"/>
      <c r="L7" s="106"/>
    </row>
    <row r="8" spans="1:12" s="74" customFormat="1" ht="117.75" customHeight="1" x14ac:dyDescent="0.25">
      <c r="A8" s="107" t="s">
        <v>71</v>
      </c>
      <c r="B8" s="107"/>
      <c r="C8" s="107"/>
      <c r="D8" s="107"/>
      <c r="E8" s="107"/>
      <c r="F8" s="107"/>
      <c r="G8" s="107"/>
      <c r="H8" s="107"/>
      <c r="I8" s="107"/>
      <c r="J8" s="107"/>
      <c r="K8" s="107"/>
      <c r="L8" s="107"/>
    </row>
    <row r="9" spans="1:12" s="76" customFormat="1" ht="19.5" customHeight="1" x14ac:dyDescent="0.25">
      <c r="A9" s="75"/>
      <c r="B9" s="75"/>
      <c r="C9" s="75"/>
      <c r="D9" s="75"/>
      <c r="E9" s="75"/>
      <c r="F9" s="75"/>
      <c r="G9" s="75"/>
      <c r="H9" s="75"/>
      <c r="I9" s="75"/>
      <c r="J9" s="75"/>
      <c r="K9" s="75"/>
      <c r="L9" s="75"/>
    </row>
    <row r="10" spans="1:12" s="81" customFormat="1" ht="16.5" customHeight="1" x14ac:dyDescent="0.25">
      <c r="A10" s="77" t="s">
        <v>55</v>
      </c>
      <c r="B10" s="78"/>
      <c r="C10" s="78"/>
      <c r="D10" s="78"/>
      <c r="E10" s="78"/>
      <c r="F10" s="79"/>
      <c r="G10" s="80"/>
      <c r="H10" s="80"/>
      <c r="I10" s="80"/>
      <c r="J10" s="80"/>
      <c r="K10" s="80"/>
      <c r="L10" s="80"/>
    </row>
    <row r="11" spans="1:12" ht="6" customHeight="1" x14ac:dyDescent="0.2">
      <c r="A11" s="82"/>
      <c r="B11" s="72"/>
      <c r="C11" s="72"/>
      <c r="D11" s="72"/>
      <c r="E11" s="72"/>
      <c r="F11" s="72"/>
      <c r="G11" s="72"/>
      <c r="H11" s="72"/>
      <c r="I11" s="72"/>
      <c r="J11" s="83"/>
      <c r="K11" s="83"/>
      <c r="L11" s="72"/>
    </row>
    <row r="12" spans="1:12" s="84" customFormat="1" ht="27" customHeight="1" x14ac:dyDescent="0.2">
      <c r="A12" s="108" t="s">
        <v>56</v>
      </c>
      <c r="B12" s="108"/>
      <c r="C12" s="108"/>
      <c r="D12" s="108"/>
      <c r="E12" s="108"/>
      <c r="F12" s="108"/>
      <c r="G12" s="108"/>
      <c r="H12" s="108"/>
      <c r="I12" s="108"/>
      <c r="J12" s="108"/>
      <c r="K12" s="108"/>
      <c r="L12" s="108"/>
    </row>
    <row r="13" spans="1:12" ht="13.5" customHeight="1" x14ac:dyDescent="0.2">
      <c r="A13" s="64">
        <v>1</v>
      </c>
      <c r="B13" s="85"/>
      <c r="C13" s="72" t="s">
        <v>57</v>
      </c>
      <c r="D13" s="72"/>
      <c r="E13" s="72"/>
      <c r="F13" s="72"/>
      <c r="G13" s="72"/>
      <c r="H13" s="72"/>
      <c r="I13" s="72"/>
      <c r="J13" s="86"/>
      <c r="K13" s="86"/>
      <c r="L13" s="72"/>
    </row>
    <row r="14" spans="1:12" ht="13.5" customHeight="1" x14ac:dyDescent="0.2">
      <c r="A14" s="64">
        <v>2</v>
      </c>
      <c r="B14" s="85"/>
      <c r="C14" s="72" t="s">
        <v>78</v>
      </c>
      <c r="D14" s="72"/>
      <c r="E14" s="72"/>
      <c r="F14" s="72"/>
      <c r="G14" s="72"/>
      <c r="H14" s="72"/>
      <c r="I14" s="72"/>
      <c r="J14" s="72"/>
      <c r="K14" s="72"/>
      <c r="L14" s="72"/>
    </row>
    <row r="15" spans="1:12" ht="13.5" customHeight="1" x14ac:dyDescent="0.2">
      <c r="A15" s="64">
        <v>3</v>
      </c>
      <c r="B15" s="85"/>
      <c r="C15" s="72" t="s">
        <v>58</v>
      </c>
      <c r="D15" s="72"/>
      <c r="E15" s="72"/>
      <c r="F15" s="72"/>
      <c r="G15" s="72"/>
      <c r="H15" s="72"/>
      <c r="I15" s="72"/>
      <c r="J15" s="72"/>
      <c r="K15" s="72"/>
      <c r="L15" s="72"/>
    </row>
    <row r="16" spans="1:12" ht="13.5" customHeight="1" x14ac:dyDescent="0.2">
      <c r="A16" s="64">
        <v>4</v>
      </c>
      <c r="B16" s="85"/>
      <c r="C16" s="72" t="s">
        <v>76</v>
      </c>
      <c r="D16" s="72"/>
      <c r="E16" s="72"/>
      <c r="F16" s="72"/>
      <c r="G16" s="72"/>
      <c r="H16" s="72"/>
      <c r="I16" s="72"/>
      <c r="J16" s="72"/>
      <c r="K16" s="72"/>
      <c r="L16" s="72"/>
    </row>
    <row r="17" spans="1:12" ht="13.5" customHeight="1" x14ac:dyDescent="0.2">
      <c r="A17" s="64">
        <v>5</v>
      </c>
      <c r="B17" s="85"/>
      <c r="C17" s="72" t="s">
        <v>59</v>
      </c>
      <c r="D17" s="72"/>
      <c r="E17" s="72"/>
      <c r="F17" s="72"/>
      <c r="G17" s="72"/>
      <c r="H17" s="72"/>
      <c r="I17" s="72"/>
      <c r="J17" s="72"/>
      <c r="K17" s="72"/>
      <c r="L17" s="72"/>
    </row>
    <row r="18" spans="1:12" ht="13.5" customHeight="1" x14ac:dyDescent="0.2">
      <c r="A18" s="64">
        <v>6</v>
      </c>
      <c r="B18" s="87"/>
      <c r="C18" s="72" t="s">
        <v>60</v>
      </c>
      <c r="D18" s="72"/>
      <c r="E18" s="72"/>
      <c r="F18" s="72"/>
      <c r="G18" s="72"/>
      <c r="H18" s="72"/>
      <c r="I18" s="72"/>
      <c r="J18" s="72"/>
      <c r="K18" s="72"/>
      <c r="L18" s="72"/>
    </row>
    <row r="19" spans="1:12" ht="13.5" customHeight="1" x14ac:dyDescent="0.2">
      <c r="A19" s="64">
        <v>7</v>
      </c>
      <c r="B19" s="87"/>
      <c r="C19" s="72" t="s">
        <v>61</v>
      </c>
      <c r="D19" s="72"/>
      <c r="E19" s="72"/>
      <c r="F19" s="72"/>
      <c r="G19" s="72"/>
      <c r="H19" s="72"/>
      <c r="I19" s="72"/>
      <c r="J19" s="72"/>
      <c r="K19" s="72"/>
      <c r="L19" s="72"/>
    </row>
  </sheetData>
  <sheetProtection algorithmName="SHA-512" hashValue="59XDdUAyGZRIZ3rXdzlEbJvMLGIjGgPJe4sDhNeOkmpJFASKNlmkT7AwgTzlkM0K/OJeVxAKQCWzcM9Q0eUG6Q==" saltValue="/9qEJGRLwCiB2yM/CkToJw==" spinCount="100000" sheet="1" selectLockedCells="1"/>
  <protectedRanges>
    <protectedRange password="CEBC" sqref="J1:L4 D1:H4 A1:C1 A2:B4" name="Range1_2_1_1_1_1_1_1"/>
    <protectedRange sqref="I1:I4" name="Range1_3_1_1_1_1_1_1"/>
  </protectedRanges>
  <mergeCells count="5">
    <mergeCell ref="A2:L2"/>
    <mergeCell ref="A3:L3"/>
    <mergeCell ref="A7:L7"/>
    <mergeCell ref="A8:L8"/>
    <mergeCell ref="A12:L12"/>
  </mergeCells>
  <printOptions horizontalCentered="1"/>
  <pageMargins left="0" right="0" top="0.5" bottom="0.25" header="0" footer="0"/>
  <pageSetup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K71"/>
  <sheetViews>
    <sheetView view="pageBreakPreview" zoomScaleNormal="100" zoomScaleSheetLayoutView="100" workbookViewId="0">
      <selection activeCell="A13" sqref="A13"/>
    </sheetView>
  </sheetViews>
  <sheetFormatPr defaultColWidth="9.140625" defaultRowHeight="12" x14ac:dyDescent="0.2"/>
  <cols>
    <col min="1" max="1" width="35.28515625" style="7" customWidth="1"/>
    <col min="2" max="2" width="3.5703125" style="7" customWidth="1"/>
    <col min="3" max="3" width="25.140625" style="7" customWidth="1"/>
    <col min="4" max="4" width="2.85546875" style="7" customWidth="1"/>
    <col min="5" max="5" width="15.28515625" style="7" customWidth="1"/>
    <col min="6" max="6" width="3.140625" style="7" customWidth="1"/>
    <col min="7" max="7" width="12.5703125" style="7" customWidth="1"/>
    <col min="8" max="8" width="2.28515625" style="7" customWidth="1"/>
    <col min="9" max="9" width="12.42578125" style="7" customWidth="1"/>
    <col min="10" max="10" width="2.5703125" style="7" customWidth="1"/>
    <col min="11" max="11" width="12" style="7" customWidth="1"/>
    <col min="12" max="16384" width="9.140625" style="7"/>
  </cols>
  <sheetData>
    <row r="1" spans="1:11" ht="52.5" customHeight="1" x14ac:dyDescent="0.2"/>
    <row r="2" spans="1:11" ht="6.75" customHeight="1" x14ac:dyDescent="0.2"/>
    <row r="3" spans="1:11" ht="21.75" customHeight="1" x14ac:dyDescent="0.2">
      <c r="A3" s="111" t="s">
        <v>5</v>
      </c>
      <c r="B3" s="111"/>
      <c r="C3" s="111"/>
      <c r="D3" s="111"/>
      <c r="E3" s="111"/>
      <c r="F3" s="111"/>
      <c r="G3" s="111"/>
      <c r="H3" s="111"/>
      <c r="I3" s="111"/>
      <c r="J3" s="111"/>
      <c r="K3" s="111"/>
    </row>
    <row r="4" spans="1:11" s="8" customFormat="1" ht="18.75" customHeight="1" x14ac:dyDescent="0.25">
      <c r="A4" s="112" t="s">
        <v>6</v>
      </c>
      <c r="B4" s="112"/>
      <c r="C4" s="112"/>
      <c r="D4" s="112"/>
      <c r="E4" s="112"/>
      <c r="F4" s="112"/>
      <c r="G4" s="112"/>
      <c r="H4" s="112"/>
      <c r="I4" s="112"/>
      <c r="J4" s="112"/>
      <c r="K4" s="112"/>
    </row>
    <row r="5" spans="1:11" s="8" customFormat="1" ht="18.75" customHeight="1" x14ac:dyDescent="0.2">
      <c r="A5" s="9" t="s">
        <v>7</v>
      </c>
      <c r="B5" s="10"/>
      <c r="C5" s="10"/>
      <c r="D5" s="10"/>
      <c r="E5" s="10"/>
      <c r="F5" s="10"/>
      <c r="G5" s="10"/>
      <c r="H5" s="10"/>
      <c r="I5" s="10"/>
      <c r="J5" s="10"/>
      <c r="K5" s="10"/>
    </row>
    <row r="6" spans="1:11" s="11" customFormat="1" ht="4.5" customHeight="1" x14ac:dyDescent="0.2">
      <c r="K6" s="12"/>
    </row>
    <row r="7" spans="1:11" s="11" customFormat="1" ht="18.75" x14ac:dyDescent="0.2">
      <c r="A7" s="13" t="s">
        <v>8</v>
      </c>
      <c r="B7" s="13"/>
      <c r="C7" s="14"/>
      <c r="D7" s="15"/>
      <c r="E7" s="15"/>
      <c r="F7" s="15"/>
      <c r="G7" s="15"/>
      <c r="H7" s="15"/>
      <c r="I7" s="15"/>
      <c r="J7" s="15"/>
      <c r="K7" s="16"/>
    </row>
    <row r="8" spans="1:11" s="18" customFormat="1" ht="10.5" customHeight="1" x14ac:dyDescent="0.3">
      <c r="A8" s="17"/>
      <c r="B8" s="17"/>
      <c r="K8" s="19"/>
    </row>
    <row r="9" spans="1:11" s="11" customFormat="1" ht="25.5" customHeight="1" x14ac:dyDescent="0.3">
      <c r="A9" s="20" t="s">
        <v>9</v>
      </c>
      <c r="B9" s="17"/>
      <c r="C9" s="21" t="s">
        <v>10</v>
      </c>
      <c r="E9" s="22" t="s">
        <v>11</v>
      </c>
      <c r="G9" s="22" t="s">
        <v>12</v>
      </c>
      <c r="I9" s="20" t="s">
        <v>13</v>
      </c>
      <c r="K9" s="12"/>
    </row>
    <row r="10" spans="1:11" s="11" customFormat="1" ht="18" customHeight="1" x14ac:dyDescent="0.2">
      <c r="A10" s="23"/>
      <c r="C10" s="24"/>
      <c r="E10" s="25"/>
      <c r="F10" s="26"/>
      <c r="G10" s="25"/>
      <c r="I10" s="27"/>
      <c r="K10" s="12"/>
    </row>
    <row r="11" spans="1:11" s="11" customFormat="1" ht="18" customHeight="1" x14ac:dyDescent="0.2">
      <c r="A11" s="28"/>
      <c r="B11" s="29"/>
      <c r="C11" s="24"/>
      <c r="E11" s="24"/>
      <c r="G11" s="24"/>
      <c r="I11" s="25"/>
      <c r="K11" s="12"/>
    </row>
    <row r="12" spans="1:11" s="11" customFormat="1" ht="18" customHeight="1" x14ac:dyDescent="0.2">
      <c r="A12" s="28"/>
      <c r="B12" s="29"/>
      <c r="C12" s="25"/>
      <c r="E12" s="24"/>
      <c r="G12" s="24"/>
      <c r="I12" s="25"/>
      <c r="K12" s="12"/>
    </row>
    <row r="13" spans="1:11" s="11" customFormat="1" ht="18" customHeight="1" x14ac:dyDescent="0.2">
      <c r="A13" s="28"/>
      <c r="B13" s="30"/>
      <c r="C13" s="25"/>
      <c r="E13" s="24"/>
      <c r="G13" s="24"/>
      <c r="I13" s="25"/>
      <c r="K13" s="12"/>
    </row>
    <row r="14" spans="1:11" s="11" customFormat="1" ht="18" customHeight="1" x14ac:dyDescent="0.2">
      <c r="B14" s="31"/>
      <c r="K14" s="12"/>
    </row>
    <row r="15" spans="1:11" s="11" customFormat="1" ht="18" customHeight="1" x14ac:dyDescent="0.2">
      <c r="A15" s="32" t="s">
        <v>62</v>
      </c>
      <c r="B15" s="31"/>
      <c r="C15" s="24"/>
      <c r="E15" s="32" t="s">
        <v>63</v>
      </c>
      <c r="G15" s="110"/>
      <c r="H15" s="110"/>
      <c r="I15" s="110"/>
      <c r="K15" s="12"/>
    </row>
    <row r="16" spans="1:11" s="11" customFormat="1" ht="18" customHeight="1" x14ac:dyDescent="0.2">
      <c r="B16" s="31"/>
      <c r="K16" s="12"/>
    </row>
    <row r="17" spans="1:11" s="34" customFormat="1" ht="24" x14ac:dyDescent="0.2">
      <c r="A17" s="32" t="s">
        <v>64</v>
      </c>
      <c r="B17" s="33"/>
      <c r="C17" s="113"/>
      <c r="D17" s="113"/>
      <c r="E17" s="113"/>
      <c r="F17" s="113"/>
      <c r="G17" s="113"/>
      <c r="I17" s="20" t="s">
        <v>14</v>
      </c>
      <c r="J17" s="26"/>
      <c r="K17" s="35"/>
    </row>
    <row r="18" spans="1:11" s="34" customFormat="1" ht="18" customHeight="1" x14ac:dyDescent="0.2">
      <c r="A18" s="26"/>
      <c r="B18" s="26"/>
      <c r="C18" s="26"/>
      <c r="D18" s="26"/>
      <c r="E18" s="26"/>
      <c r="F18" s="26"/>
      <c r="G18" s="36"/>
      <c r="H18" s="26"/>
      <c r="I18" s="11"/>
      <c r="J18" s="26"/>
      <c r="K18" s="37"/>
    </row>
    <row r="19" spans="1:11" s="34" customFormat="1" ht="18.75" customHeight="1" x14ac:dyDescent="0.3">
      <c r="A19" s="38" t="s">
        <v>15</v>
      </c>
      <c r="B19" s="38"/>
      <c r="C19" s="39"/>
      <c r="D19" s="40"/>
      <c r="E19" s="40"/>
      <c r="F19" s="41"/>
      <c r="G19" s="42"/>
      <c r="H19" s="41"/>
      <c r="I19" s="15"/>
      <c r="J19" s="41"/>
      <c r="K19" s="43"/>
    </row>
    <row r="20" spans="1:11" s="34" customFormat="1" ht="10.5" customHeight="1" x14ac:dyDescent="0.2">
      <c r="A20" s="44"/>
      <c r="B20" s="44"/>
      <c r="G20" s="33"/>
      <c r="I20" s="18"/>
      <c r="K20" s="45"/>
    </row>
    <row r="21" spans="1:11" s="34" customFormat="1" ht="18" customHeight="1" x14ac:dyDescent="0.2">
      <c r="A21" s="46" t="s">
        <v>16</v>
      </c>
      <c r="B21" s="7"/>
      <c r="C21" s="114"/>
      <c r="D21" s="114"/>
      <c r="E21" s="114"/>
      <c r="F21" s="114"/>
      <c r="G21" s="114"/>
      <c r="H21" s="114"/>
      <c r="I21" s="12"/>
      <c r="J21" s="26"/>
      <c r="K21" s="37"/>
    </row>
    <row r="22" spans="1:11" s="34" customFormat="1" ht="18" customHeight="1" x14ac:dyDescent="0.2">
      <c r="A22" s="46"/>
      <c r="B22" s="7"/>
      <c r="C22" s="26"/>
      <c r="D22" s="26"/>
      <c r="E22" s="26"/>
      <c r="F22" s="26"/>
      <c r="G22" s="26"/>
      <c r="H22" s="26"/>
      <c r="I22" s="12"/>
      <c r="J22" s="26"/>
      <c r="K22" s="37"/>
    </row>
    <row r="23" spans="1:11" s="34" customFormat="1" ht="18" customHeight="1" x14ac:dyDescent="0.2">
      <c r="A23" s="47" t="s">
        <v>17</v>
      </c>
      <c r="B23" s="26"/>
      <c r="C23" s="25"/>
      <c r="D23" s="26"/>
      <c r="F23" s="48" t="s">
        <v>18</v>
      </c>
      <c r="G23" s="25"/>
      <c r="H23" s="7"/>
      <c r="I23" s="7"/>
      <c r="J23" s="26"/>
      <c r="K23" s="37"/>
    </row>
    <row r="24" spans="1:11" s="34" customFormat="1" ht="18" customHeight="1" x14ac:dyDescent="0.2">
      <c r="A24" s="47"/>
      <c r="B24" s="26"/>
      <c r="D24" s="26"/>
      <c r="E24" s="109" t="s">
        <v>19</v>
      </c>
      <c r="F24" s="109"/>
      <c r="G24" s="26"/>
      <c r="H24" s="7"/>
      <c r="I24" s="7"/>
      <c r="J24" s="26"/>
      <c r="K24" s="37"/>
    </row>
    <row r="25" spans="1:11" s="34" customFormat="1" ht="18" customHeight="1" x14ac:dyDescent="0.2">
      <c r="A25" s="47" t="s">
        <v>20</v>
      </c>
      <c r="B25" s="26"/>
      <c r="C25" s="49"/>
      <c r="D25" s="26"/>
      <c r="E25" s="109"/>
      <c r="F25" s="109"/>
      <c r="G25" s="25"/>
      <c r="H25" s="7"/>
      <c r="I25" s="7"/>
      <c r="J25" s="26"/>
      <c r="K25" s="37"/>
    </row>
    <row r="26" spans="1:11" s="34" customFormat="1" ht="18" customHeight="1" x14ac:dyDescent="0.2">
      <c r="A26" s="47"/>
      <c r="B26" s="26"/>
      <c r="D26" s="26"/>
      <c r="F26" s="26"/>
      <c r="G26" s="26"/>
      <c r="H26" s="7"/>
      <c r="I26" s="109" t="s">
        <v>21</v>
      </c>
      <c r="J26" s="109"/>
      <c r="K26" s="37"/>
    </row>
    <row r="27" spans="1:11" s="34" customFormat="1" ht="18" customHeight="1" x14ac:dyDescent="0.2">
      <c r="A27" s="31" t="s">
        <v>22</v>
      </c>
      <c r="B27" s="26"/>
      <c r="C27" s="50"/>
      <c r="D27" s="26"/>
      <c r="F27" s="48" t="s">
        <v>23</v>
      </c>
      <c r="G27" s="51"/>
      <c r="H27" s="26"/>
      <c r="I27" s="109"/>
      <c r="J27" s="109"/>
      <c r="K27" s="25"/>
    </row>
    <row r="28" spans="1:11" s="34" customFormat="1" ht="18" customHeight="1" x14ac:dyDescent="0.2">
      <c r="A28" s="31"/>
      <c r="B28" s="26"/>
      <c r="C28" s="26"/>
      <c r="D28" s="26"/>
      <c r="E28" s="48"/>
      <c r="F28" s="26"/>
      <c r="G28" s="26"/>
      <c r="H28" s="26"/>
      <c r="I28" s="48"/>
      <c r="K28" s="26"/>
    </row>
    <row r="29" spans="1:11" s="34" customFormat="1" ht="18" customHeight="1" x14ac:dyDescent="0.2">
      <c r="A29" s="31" t="s">
        <v>24</v>
      </c>
      <c r="B29" s="26"/>
      <c r="C29" s="26"/>
      <c r="D29" s="26"/>
      <c r="E29" s="48"/>
      <c r="F29" s="26"/>
      <c r="G29" s="26"/>
      <c r="H29" s="26"/>
      <c r="I29" s="48"/>
      <c r="K29" s="26"/>
    </row>
    <row r="30" spans="1:11" s="34" customFormat="1" ht="18" customHeight="1" x14ac:dyDescent="0.2">
      <c r="B30" s="52" t="s">
        <v>25</v>
      </c>
      <c r="C30" s="49"/>
      <c r="D30" s="26"/>
      <c r="F30" s="48" t="s">
        <v>26</v>
      </c>
      <c r="G30" s="53"/>
      <c r="H30" s="26"/>
      <c r="J30" s="48" t="s">
        <v>27</v>
      </c>
      <c r="K30" s="53"/>
    </row>
    <row r="31" spans="1:11" s="34" customFormat="1" ht="18" customHeight="1" x14ac:dyDescent="0.2">
      <c r="A31" s="26"/>
      <c r="B31" s="26"/>
      <c r="C31" s="26"/>
      <c r="D31" s="26"/>
      <c r="E31" s="26"/>
      <c r="F31" s="26"/>
      <c r="G31" s="33"/>
      <c r="H31" s="26"/>
      <c r="I31" s="11"/>
      <c r="J31" s="26"/>
      <c r="K31" s="37"/>
    </row>
    <row r="32" spans="1:11" s="34" customFormat="1" ht="18" customHeight="1" x14ac:dyDescent="0.2">
      <c r="A32" s="47" t="s">
        <v>28</v>
      </c>
      <c r="B32" s="26"/>
      <c r="C32" s="26"/>
      <c r="D32" s="26"/>
      <c r="E32" s="109" t="s">
        <v>29</v>
      </c>
      <c r="F32" s="109"/>
      <c r="G32" s="33"/>
      <c r="H32" s="26"/>
      <c r="I32" s="11"/>
      <c r="J32" s="26"/>
      <c r="K32" s="37"/>
    </row>
    <row r="33" spans="1:11" s="34" customFormat="1" ht="18" customHeight="1" x14ac:dyDescent="0.2">
      <c r="A33" s="34" t="s">
        <v>30</v>
      </c>
      <c r="B33" s="48"/>
      <c r="C33" s="50"/>
      <c r="D33" s="26"/>
      <c r="E33" s="109"/>
      <c r="F33" s="109"/>
      <c r="G33" s="54"/>
      <c r="H33" s="26"/>
      <c r="J33" s="48"/>
      <c r="K33" s="37"/>
    </row>
    <row r="34" spans="1:11" s="34" customFormat="1" ht="18" customHeight="1" x14ac:dyDescent="0.2">
      <c r="B34" s="48"/>
      <c r="C34" s="26"/>
      <c r="D34" s="26"/>
      <c r="F34" s="48"/>
      <c r="G34" s="33"/>
      <c r="H34" s="26"/>
      <c r="J34" s="48"/>
      <c r="K34" s="37"/>
    </row>
    <row r="35" spans="1:11" s="11" customFormat="1" ht="18" customHeight="1" x14ac:dyDescent="0.2">
      <c r="A35" s="47" t="s">
        <v>31</v>
      </c>
      <c r="B35" s="47"/>
      <c r="C35" s="35"/>
      <c r="D35" s="55"/>
      <c r="E35" s="55"/>
      <c r="F35" s="55"/>
      <c r="G35" s="56"/>
      <c r="H35" s="47"/>
      <c r="I35" s="47"/>
    </row>
    <row r="36" spans="1:11" s="11" customFormat="1" ht="18" customHeight="1" x14ac:dyDescent="0.2">
      <c r="A36" s="47"/>
      <c r="B36" s="47"/>
      <c r="C36" s="57"/>
      <c r="D36" s="55"/>
      <c r="E36" s="55"/>
      <c r="F36" s="55"/>
      <c r="G36" s="56"/>
      <c r="H36" s="47"/>
      <c r="I36" s="47"/>
    </row>
    <row r="37" spans="1:11" s="26" customFormat="1" ht="18" customHeight="1" x14ac:dyDescent="0.2">
      <c r="A37" s="32" t="s">
        <v>72</v>
      </c>
      <c r="C37" s="11"/>
      <c r="D37" s="11"/>
      <c r="E37" s="11"/>
      <c r="F37" s="11"/>
      <c r="G37" s="11"/>
      <c r="H37" s="11"/>
      <c r="I37" s="11"/>
      <c r="J37" s="11"/>
      <c r="K37" s="11"/>
    </row>
    <row r="38" spans="1:11" s="26" customFormat="1" ht="18" customHeight="1" x14ac:dyDescent="0.2">
      <c r="A38" s="114"/>
      <c r="B38" s="114"/>
      <c r="C38" s="115"/>
      <c r="D38" s="115"/>
      <c r="E38" s="115"/>
      <c r="F38" s="115"/>
      <c r="G38" s="115"/>
      <c r="H38" s="115"/>
      <c r="I38" s="115"/>
      <c r="J38" s="115"/>
      <c r="K38" s="115"/>
    </row>
    <row r="39" spans="1:11" s="58" customFormat="1" ht="18" customHeight="1" x14ac:dyDescent="0.25">
      <c r="A39" s="58" t="s">
        <v>33</v>
      </c>
      <c r="C39" s="117" t="s">
        <v>34</v>
      </c>
      <c r="D39" s="117"/>
      <c r="E39" s="117"/>
      <c r="F39" s="117"/>
      <c r="G39" s="117"/>
      <c r="H39" s="117"/>
      <c r="I39" s="117"/>
      <c r="J39" s="117"/>
      <c r="K39" s="117"/>
    </row>
    <row r="40" spans="1:11" s="26" customFormat="1" ht="18" customHeight="1" x14ac:dyDescent="0.2">
      <c r="A40" s="92"/>
      <c r="B40" s="91"/>
      <c r="C40" s="116"/>
      <c r="D40" s="116"/>
      <c r="E40" s="116"/>
      <c r="G40" s="116"/>
      <c r="H40" s="116"/>
      <c r="I40" s="116"/>
      <c r="J40" s="116"/>
      <c r="K40" s="116"/>
    </row>
    <row r="41" spans="1:11" s="58" customFormat="1" ht="18" customHeight="1" x14ac:dyDescent="0.25">
      <c r="A41" s="58" t="s">
        <v>73</v>
      </c>
      <c r="C41" s="117" t="s">
        <v>37</v>
      </c>
      <c r="D41" s="117"/>
      <c r="E41" s="117"/>
      <c r="G41" s="118" t="s">
        <v>38</v>
      </c>
      <c r="H41" s="118"/>
      <c r="I41" s="118"/>
      <c r="J41" s="118"/>
      <c r="K41" s="118"/>
    </row>
    <row r="42" spans="1:11" s="26" customFormat="1" ht="18" customHeight="1" x14ac:dyDescent="0.2"/>
    <row r="43" spans="1:11" s="26" customFormat="1" ht="18" customHeight="1" x14ac:dyDescent="0.2">
      <c r="A43" s="32" t="s">
        <v>32</v>
      </c>
      <c r="C43" s="11"/>
      <c r="D43" s="11"/>
      <c r="E43" s="11"/>
      <c r="F43" s="11"/>
      <c r="G43" s="11"/>
      <c r="H43" s="11"/>
      <c r="I43" s="11"/>
      <c r="J43" s="11"/>
      <c r="K43" s="11"/>
    </row>
    <row r="44" spans="1:11" s="26" customFormat="1" ht="18" customHeight="1" x14ac:dyDescent="0.2">
      <c r="A44" s="114"/>
      <c r="B44" s="114"/>
      <c r="C44" s="115"/>
      <c r="D44" s="115"/>
      <c r="E44" s="115"/>
      <c r="F44" s="115"/>
      <c r="G44" s="115"/>
      <c r="H44" s="115"/>
      <c r="I44" s="116"/>
      <c r="J44" s="116"/>
      <c r="K44" s="116"/>
    </row>
    <row r="45" spans="1:11" s="58" customFormat="1" ht="18" customHeight="1" x14ac:dyDescent="0.25">
      <c r="A45" s="58" t="s">
        <v>33</v>
      </c>
      <c r="C45" s="117" t="s">
        <v>34</v>
      </c>
      <c r="D45" s="117"/>
      <c r="E45" s="117"/>
      <c r="F45" s="117"/>
      <c r="G45" s="117"/>
      <c r="H45" s="117"/>
      <c r="I45" s="117" t="s">
        <v>35</v>
      </c>
      <c r="J45" s="117"/>
      <c r="K45" s="117"/>
    </row>
    <row r="46" spans="1:11" s="26" customFormat="1" ht="18" customHeight="1" x14ac:dyDescent="0.2">
      <c r="A46" s="59"/>
      <c r="B46" s="7"/>
      <c r="C46" s="116"/>
      <c r="D46" s="116"/>
      <c r="E46" s="116"/>
      <c r="G46" s="116"/>
      <c r="H46" s="116"/>
      <c r="I46" s="116"/>
      <c r="J46" s="116"/>
      <c r="K46" s="116"/>
    </row>
    <row r="47" spans="1:11" s="58" customFormat="1" ht="18" customHeight="1" x14ac:dyDescent="0.25">
      <c r="A47" s="58" t="s">
        <v>36</v>
      </c>
      <c r="C47" s="117" t="s">
        <v>37</v>
      </c>
      <c r="D47" s="117"/>
      <c r="E47" s="117"/>
      <c r="G47" s="118" t="s">
        <v>38</v>
      </c>
      <c r="H47" s="118"/>
      <c r="I47" s="118"/>
      <c r="J47" s="118"/>
      <c r="K47" s="118"/>
    </row>
    <row r="48" spans="1:11" s="58" customFormat="1" ht="18" customHeight="1" x14ac:dyDescent="0.2">
      <c r="A48" s="59"/>
      <c r="B48" s="7"/>
      <c r="C48" s="116"/>
      <c r="D48" s="116"/>
      <c r="E48" s="116"/>
      <c r="F48" s="26"/>
      <c r="G48" s="116"/>
      <c r="H48" s="116"/>
      <c r="I48" s="116"/>
      <c r="J48" s="116"/>
      <c r="K48" s="116"/>
    </row>
    <row r="49" spans="1:11" s="58" customFormat="1" ht="18" customHeight="1" x14ac:dyDescent="0.25">
      <c r="A49" s="58" t="s">
        <v>39</v>
      </c>
      <c r="C49" s="117" t="s">
        <v>37</v>
      </c>
      <c r="D49" s="117"/>
      <c r="E49" s="117"/>
      <c r="G49" s="117" t="s">
        <v>38</v>
      </c>
      <c r="H49" s="117"/>
      <c r="I49" s="117"/>
      <c r="J49" s="117"/>
      <c r="K49" s="117"/>
    </row>
    <row r="50" spans="1:11" s="26" customFormat="1" ht="18" customHeight="1" x14ac:dyDescent="0.2">
      <c r="G50" s="11"/>
      <c r="I50" s="11"/>
    </row>
    <row r="51" spans="1:11" s="26" customFormat="1" ht="18" customHeight="1" x14ac:dyDescent="0.2">
      <c r="A51" s="32" t="s">
        <v>40</v>
      </c>
      <c r="C51" s="11"/>
      <c r="D51" s="11"/>
      <c r="E51" s="11"/>
      <c r="F51" s="11"/>
      <c r="G51" s="11"/>
      <c r="H51" s="11"/>
      <c r="I51" s="11"/>
      <c r="J51" s="11"/>
      <c r="K51" s="11"/>
    </row>
    <row r="52" spans="1:11" s="26" customFormat="1" ht="18" customHeight="1" x14ac:dyDescent="0.2">
      <c r="A52" s="114"/>
      <c r="B52" s="114"/>
      <c r="C52" s="115"/>
      <c r="D52" s="115"/>
      <c r="E52" s="115"/>
      <c r="F52" s="115"/>
      <c r="G52" s="115"/>
      <c r="H52" s="115"/>
      <c r="I52" s="116"/>
      <c r="J52" s="116"/>
      <c r="K52" s="116"/>
    </row>
    <row r="53" spans="1:11" s="58" customFormat="1" ht="18" customHeight="1" x14ac:dyDescent="0.25">
      <c r="A53" s="58" t="s">
        <v>33</v>
      </c>
      <c r="C53" s="117" t="s">
        <v>34</v>
      </c>
      <c r="D53" s="117"/>
      <c r="E53" s="117"/>
      <c r="F53" s="117"/>
      <c r="G53" s="117"/>
      <c r="H53" s="117"/>
      <c r="I53" s="117" t="s">
        <v>41</v>
      </c>
      <c r="J53" s="117"/>
      <c r="K53" s="117"/>
    </row>
    <row r="54" spans="1:11" s="26" customFormat="1" ht="18" customHeight="1" x14ac:dyDescent="0.2">
      <c r="A54" s="59"/>
      <c r="B54" s="7"/>
      <c r="C54" s="116"/>
      <c r="D54" s="116"/>
      <c r="E54" s="116"/>
      <c r="G54" s="116"/>
      <c r="H54" s="116"/>
      <c r="I54" s="116"/>
      <c r="J54" s="116"/>
      <c r="K54" s="116"/>
    </row>
    <row r="55" spans="1:11" s="58" customFormat="1" ht="18" customHeight="1" x14ac:dyDescent="0.25">
      <c r="A55" s="58" t="s">
        <v>42</v>
      </c>
      <c r="C55" s="117" t="s">
        <v>37</v>
      </c>
      <c r="D55" s="117"/>
      <c r="E55" s="117"/>
      <c r="G55" s="118" t="s">
        <v>38</v>
      </c>
      <c r="H55" s="118"/>
      <c r="I55" s="118"/>
      <c r="J55" s="118"/>
      <c r="K55" s="118"/>
    </row>
    <row r="56" spans="1:11" s="58" customFormat="1" ht="18" customHeight="1" x14ac:dyDescent="0.2">
      <c r="A56" s="59"/>
      <c r="B56" s="7"/>
      <c r="C56" s="116"/>
      <c r="D56" s="116"/>
      <c r="E56" s="116"/>
      <c r="F56" s="26"/>
      <c r="G56" s="116"/>
      <c r="H56" s="116"/>
      <c r="I56" s="116"/>
      <c r="J56" s="116"/>
      <c r="K56" s="116"/>
    </row>
    <row r="57" spans="1:11" s="58" customFormat="1" ht="18" customHeight="1" x14ac:dyDescent="0.25">
      <c r="A57" s="58" t="s">
        <v>43</v>
      </c>
      <c r="C57" s="117" t="s">
        <v>37</v>
      </c>
      <c r="D57" s="117"/>
      <c r="E57" s="117"/>
      <c r="G57" s="117" t="s">
        <v>38</v>
      </c>
      <c r="H57" s="117"/>
      <c r="I57" s="117"/>
      <c r="J57" s="117"/>
      <c r="K57" s="117"/>
    </row>
    <row r="58" spans="1:11" s="26" customFormat="1" ht="18" customHeight="1" x14ac:dyDescent="0.2">
      <c r="G58" s="11"/>
      <c r="I58" s="11"/>
    </row>
    <row r="59" spans="1:11" s="26" customFormat="1" ht="18" customHeight="1" x14ac:dyDescent="0.2">
      <c r="A59" s="32" t="s">
        <v>44</v>
      </c>
      <c r="C59" s="11"/>
      <c r="D59" s="11"/>
      <c r="E59" s="11"/>
      <c r="F59" s="11"/>
      <c r="G59" s="11"/>
      <c r="H59" s="11"/>
      <c r="I59" s="11"/>
      <c r="J59" s="11"/>
      <c r="K59" s="11"/>
    </row>
    <row r="60" spans="1:11" s="26" customFormat="1" ht="18" customHeight="1" x14ac:dyDescent="0.2">
      <c r="A60" s="114"/>
      <c r="B60" s="114"/>
      <c r="C60" s="115"/>
      <c r="D60" s="115"/>
      <c r="E60" s="115"/>
      <c r="F60" s="115"/>
      <c r="G60" s="115"/>
      <c r="H60" s="115"/>
      <c r="I60" s="116"/>
      <c r="J60" s="116"/>
      <c r="K60" s="116"/>
    </row>
    <row r="61" spans="1:11" s="26" customFormat="1" ht="18" customHeight="1" x14ac:dyDescent="0.2">
      <c r="A61" s="58" t="s">
        <v>33</v>
      </c>
      <c r="B61" s="58"/>
      <c r="C61" s="117" t="s">
        <v>34</v>
      </c>
      <c r="D61" s="117"/>
      <c r="E61" s="117"/>
      <c r="F61" s="117"/>
      <c r="G61" s="117"/>
      <c r="H61" s="117"/>
      <c r="I61" s="117" t="s">
        <v>45</v>
      </c>
      <c r="J61" s="117"/>
      <c r="K61" s="117"/>
    </row>
    <row r="62" spans="1:11" s="26" customFormat="1" ht="18" customHeight="1" x14ac:dyDescent="0.2">
      <c r="A62" s="59"/>
      <c r="B62" s="7"/>
      <c r="C62" s="116"/>
      <c r="D62" s="116"/>
      <c r="E62" s="116"/>
      <c r="G62" s="116"/>
      <c r="H62" s="116"/>
      <c r="I62" s="116"/>
      <c r="J62" s="116"/>
      <c r="K62" s="116"/>
    </row>
    <row r="63" spans="1:11" s="26" customFormat="1" ht="18" customHeight="1" x14ac:dyDescent="0.2">
      <c r="A63" s="58" t="s">
        <v>46</v>
      </c>
      <c r="B63" s="58"/>
      <c r="C63" s="117" t="s">
        <v>37</v>
      </c>
      <c r="D63" s="117"/>
      <c r="E63" s="117"/>
      <c r="F63" s="58"/>
      <c r="G63" s="118" t="s">
        <v>38</v>
      </c>
      <c r="H63" s="118"/>
      <c r="I63" s="118"/>
      <c r="J63" s="118"/>
      <c r="K63" s="118"/>
    </row>
    <row r="64" spans="1:11" s="26" customFormat="1" ht="18" customHeight="1" x14ac:dyDescent="0.2">
      <c r="G64" s="11"/>
      <c r="I64" s="11"/>
    </row>
    <row r="65" spans="1:11" s="26" customFormat="1" ht="18.75" customHeight="1" x14ac:dyDescent="0.2">
      <c r="A65" s="55" t="s">
        <v>47</v>
      </c>
      <c r="B65" s="55"/>
      <c r="C65" s="11"/>
      <c r="D65" s="11"/>
      <c r="E65" s="11"/>
      <c r="F65" s="11"/>
      <c r="G65" s="11"/>
      <c r="H65" s="11"/>
      <c r="I65" s="11"/>
      <c r="J65" s="11"/>
      <c r="K65" s="11"/>
    </row>
    <row r="66" spans="1:11" s="34" customFormat="1" ht="199.5" customHeight="1" x14ac:dyDescent="0.2">
      <c r="A66" s="122" t="s">
        <v>48</v>
      </c>
      <c r="B66" s="122"/>
      <c r="C66" s="122"/>
      <c r="D66" s="122"/>
      <c r="E66" s="122"/>
      <c r="F66" s="122"/>
      <c r="G66" s="122"/>
      <c r="H66" s="122"/>
      <c r="I66" s="122"/>
      <c r="J66" s="122"/>
      <c r="K66" s="122"/>
    </row>
    <row r="67" spans="1:11" s="26" customFormat="1" ht="34.5" customHeight="1" x14ac:dyDescent="0.2">
      <c r="A67" s="116">
        <f>A10</f>
        <v>0</v>
      </c>
      <c r="B67" s="116"/>
      <c r="C67" s="116"/>
      <c r="D67" s="116"/>
      <c r="E67" s="116"/>
      <c r="F67" s="116"/>
      <c r="G67" s="116"/>
      <c r="I67" s="60"/>
      <c r="K67" s="61"/>
    </row>
    <row r="68" spans="1:11" s="34" customFormat="1" ht="15.75" customHeight="1" x14ac:dyDescent="0.2">
      <c r="A68" s="119" t="s">
        <v>49</v>
      </c>
      <c r="B68" s="119"/>
      <c r="C68" s="119"/>
      <c r="D68" s="119" t="s">
        <v>50</v>
      </c>
      <c r="E68" s="119"/>
      <c r="F68" s="119"/>
      <c r="G68" s="119"/>
      <c r="H68" s="26"/>
      <c r="I68" s="11" t="s">
        <v>51</v>
      </c>
      <c r="J68" s="123"/>
      <c r="K68" s="123"/>
    </row>
    <row r="69" spans="1:11" s="34" customFormat="1" ht="34.5" customHeight="1" x14ac:dyDescent="0.2">
      <c r="A69" s="124">
        <f>A11</f>
        <v>0</v>
      </c>
      <c r="B69" s="124"/>
      <c r="C69" s="124"/>
      <c r="D69" s="124"/>
      <c r="E69" s="124"/>
      <c r="F69" s="124"/>
      <c r="G69" s="124"/>
      <c r="H69" s="33"/>
      <c r="I69" s="62"/>
      <c r="J69" s="11"/>
      <c r="K69" s="11"/>
    </row>
    <row r="70" spans="1:11" s="34" customFormat="1" ht="14.25" customHeight="1" x14ac:dyDescent="0.2">
      <c r="A70" s="119" t="s">
        <v>49</v>
      </c>
      <c r="B70" s="119"/>
      <c r="C70" s="119"/>
      <c r="D70" s="120" t="s">
        <v>50</v>
      </c>
      <c r="E70" s="120"/>
      <c r="F70" s="120"/>
      <c r="G70" s="120"/>
      <c r="H70" s="26"/>
      <c r="I70" s="63" t="s">
        <v>51</v>
      </c>
      <c r="J70" s="121"/>
      <c r="K70" s="121"/>
    </row>
    <row r="71" spans="1:11" s="34" customFormat="1" ht="14.25" customHeight="1" x14ac:dyDescent="0.2">
      <c r="A71" s="11"/>
      <c r="B71" s="11"/>
      <c r="C71" s="11"/>
      <c r="D71" s="18"/>
      <c r="E71" s="18"/>
      <c r="F71" s="18"/>
      <c r="G71" s="18"/>
      <c r="H71" s="26"/>
      <c r="I71" s="11"/>
      <c r="J71" s="18"/>
      <c r="K71" s="18"/>
    </row>
  </sheetData>
  <sheetProtection algorithmName="SHA-512" hashValue="F3h2xpMPQbj70ZpY/tyjwRGQfzK9i0i2WIhKev7iOdj1m0ucrtte1UgApseFlylUw67+dbLzR8aX94evonMD0A==" saltValue="/Mof/okqHt3ARNphOCvWKA==" spinCount="100000" sheet="1" selectLockedCells="1"/>
  <protectedRanges>
    <protectedRange sqref="A21:B22 A35:A37 A32 H35:H37 B33:B37 D35:F37" name="Range1"/>
    <protectedRange sqref="K48 E50 E42:G44 D42:D50 K42:K44 K46 F45 F46:G50 E46 C42:C49 E48 B42:B48 B50:C50 B58:E58 K56 E51:G52 K50:K52 K54 F53 F54:G58 E54 C51:D57 E56 B51:B56 H42:J63 E59:G60 K58:K60 K62 F61 E62 A42:A63 A64:K64 B59:D63 F62:G63 E38:G38 K38 K40 F39 F40:G41 E40 H38:J41 A38:D41" name="Range3_1"/>
    <protectedRange sqref="G21:I22 E11:E13 J6:K16 D21:E22 F10:F13 C9 C11:C13 E9:H9 G35:H37" name="Range3_1_2"/>
    <protectedRange sqref="H18:I18 J17:J18 H19:K20 C19:F20 F27 A21:A26 C27:C29 F26:I26 J21:K26 H27:H34 J33:J34 F30 J30 G27:G29 E28:F29 I28:I29 B21:B29 C32:D34 B32 I31:J32 F34 K27:K34 D21:D31 A31:C31 A19:B20 E31:F32 K18 H23:H25 A18:F18" name="Range3_1_1_1"/>
    <protectedRange sqref="A3:K4" name="Range1_1"/>
    <protectedRange sqref="E24 G23:G25 F23:F24" name="Range3_1_1_1_1"/>
  </protectedRanges>
  <mergeCells count="61">
    <mergeCell ref="A70:C70"/>
    <mergeCell ref="D70:G70"/>
    <mergeCell ref="J70:K70"/>
    <mergeCell ref="C62:E62"/>
    <mergeCell ref="G62:K62"/>
    <mergeCell ref="C63:E63"/>
    <mergeCell ref="G63:K63"/>
    <mergeCell ref="A66:K66"/>
    <mergeCell ref="A67:C67"/>
    <mergeCell ref="D67:G67"/>
    <mergeCell ref="A68:C68"/>
    <mergeCell ref="D68:G68"/>
    <mergeCell ref="J68:K68"/>
    <mergeCell ref="A69:C69"/>
    <mergeCell ref="D69:G69"/>
    <mergeCell ref="A52:B52"/>
    <mergeCell ref="C52:H52"/>
    <mergeCell ref="I52:K52"/>
    <mergeCell ref="C61:H61"/>
    <mergeCell ref="I61:K61"/>
    <mergeCell ref="C54:E54"/>
    <mergeCell ref="G54:K54"/>
    <mergeCell ref="C55:E55"/>
    <mergeCell ref="G55:K55"/>
    <mergeCell ref="C56:E56"/>
    <mergeCell ref="G56:K56"/>
    <mergeCell ref="C57:E57"/>
    <mergeCell ref="G57:K57"/>
    <mergeCell ref="A60:B60"/>
    <mergeCell ref="C60:H60"/>
    <mergeCell ref="I60:K60"/>
    <mergeCell ref="C53:H53"/>
    <mergeCell ref="I53:K53"/>
    <mergeCell ref="C46:E46"/>
    <mergeCell ref="G46:K46"/>
    <mergeCell ref="C47:E47"/>
    <mergeCell ref="G47:K47"/>
    <mergeCell ref="C48:E48"/>
    <mergeCell ref="G48:K48"/>
    <mergeCell ref="C49:E49"/>
    <mergeCell ref="G49:K49"/>
    <mergeCell ref="E32:F33"/>
    <mergeCell ref="A44:B44"/>
    <mergeCell ref="C44:H44"/>
    <mergeCell ref="I44:K44"/>
    <mergeCell ref="C45:H45"/>
    <mergeCell ref="I45:K45"/>
    <mergeCell ref="A38:B38"/>
    <mergeCell ref="C40:E40"/>
    <mergeCell ref="G40:K40"/>
    <mergeCell ref="C41:E41"/>
    <mergeCell ref="G41:K41"/>
    <mergeCell ref="C38:K38"/>
    <mergeCell ref="C39:K39"/>
    <mergeCell ref="I26:J27"/>
    <mergeCell ref="G15:I15"/>
    <mergeCell ref="A3:K3"/>
    <mergeCell ref="A4:K4"/>
    <mergeCell ref="C17:G17"/>
    <mergeCell ref="C21:H21"/>
    <mergeCell ref="E24:F25"/>
  </mergeCells>
  <conditionalFormatting sqref="A10 C10 E10">
    <cfRule type="cellIs" dxfId="24" priority="24" operator="equal">
      <formula>0</formula>
    </cfRule>
  </conditionalFormatting>
  <conditionalFormatting sqref="A44:H44 A46 C46:E46 G46:K46 A48 C48:E48 G48:K48">
    <cfRule type="cellIs" dxfId="23" priority="27" operator="equal">
      <formula>0</formula>
    </cfRule>
  </conditionalFormatting>
  <conditionalFormatting sqref="A52:H52 A54 C54:E54 G54:K54 A56 C56:E56 G56:K56">
    <cfRule type="cellIs" dxfId="22" priority="21" operator="equal">
      <formula>0</formula>
    </cfRule>
  </conditionalFormatting>
  <conditionalFormatting sqref="A60:H60 A62 C62:E62 G62:K62">
    <cfRule type="cellIs" dxfId="21" priority="20" operator="equal">
      <formula>0</formula>
    </cfRule>
  </conditionalFormatting>
  <conditionalFormatting sqref="C21">
    <cfRule type="cellIs" dxfId="20" priority="19" operator="equal">
      <formula>0</formula>
    </cfRule>
  </conditionalFormatting>
  <conditionalFormatting sqref="C25 C27 G27 K27 C30 C33 G33">
    <cfRule type="cellIs" dxfId="19" priority="26" operator="equal">
      <formula>0</formula>
    </cfRule>
  </conditionalFormatting>
  <conditionalFormatting sqref="C17:G17">
    <cfRule type="cellIs" dxfId="18" priority="25" operator="equal">
      <formula>0</formula>
    </cfRule>
  </conditionalFormatting>
  <conditionalFormatting sqref="G23">
    <cfRule type="cellIs" dxfId="17" priority="23" operator="equal">
      <formula>0</formula>
    </cfRule>
  </conditionalFormatting>
  <conditionalFormatting sqref="G25">
    <cfRule type="cellIs" dxfId="16" priority="22" operator="equal">
      <formula>0</formula>
    </cfRule>
  </conditionalFormatting>
  <conditionalFormatting sqref="K17">
    <cfRule type="cellIs" dxfId="15" priority="18" operator="equal">
      <formula>0</formula>
    </cfRule>
  </conditionalFormatting>
  <conditionalFormatting sqref="C23">
    <cfRule type="cellIs" dxfId="14" priority="17" operator="equal">
      <formula>0</formula>
    </cfRule>
  </conditionalFormatting>
  <conditionalFormatting sqref="I60:K60">
    <cfRule type="cellIs" dxfId="13" priority="16" operator="equal">
      <formula>0</formula>
    </cfRule>
  </conditionalFormatting>
  <conditionalFormatting sqref="I52:K52">
    <cfRule type="cellIs" dxfId="12" priority="15" operator="equal">
      <formula>0</formula>
    </cfRule>
  </conditionalFormatting>
  <conditionalFormatting sqref="I44:K44">
    <cfRule type="cellIs" dxfId="11" priority="14" operator="equal">
      <formula>0</formula>
    </cfRule>
  </conditionalFormatting>
  <conditionalFormatting sqref="G30">
    <cfRule type="cellIs" dxfId="10" priority="13" operator="equal">
      <formula>0</formula>
    </cfRule>
  </conditionalFormatting>
  <conditionalFormatting sqref="A67:C67">
    <cfRule type="cellIs" dxfId="9" priority="12" operator="equal">
      <formula>0</formula>
    </cfRule>
  </conditionalFormatting>
  <conditionalFormatting sqref="I67">
    <cfRule type="cellIs" dxfId="8" priority="11" operator="equal">
      <formula>0</formula>
    </cfRule>
  </conditionalFormatting>
  <conditionalFormatting sqref="A69:C69">
    <cfRule type="cellIs" dxfId="7" priority="10" operator="equal">
      <formula>0</formula>
    </cfRule>
  </conditionalFormatting>
  <conditionalFormatting sqref="I69">
    <cfRule type="cellIs" dxfId="6" priority="9" operator="equal">
      <formula>0</formula>
    </cfRule>
  </conditionalFormatting>
  <conditionalFormatting sqref="G10">
    <cfRule type="cellIs" dxfId="5" priority="8" operator="equal">
      <formula>0</formula>
    </cfRule>
  </conditionalFormatting>
  <conditionalFormatting sqref="I10">
    <cfRule type="cellIs" dxfId="4" priority="7" operator="equal">
      <formula>0</formula>
    </cfRule>
  </conditionalFormatting>
  <conditionalFormatting sqref="K30">
    <cfRule type="cellIs" dxfId="3" priority="6" operator="equal">
      <formula>0</formula>
    </cfRule>
  </conditionalFormatting>
  <conditionalFormatting sqref="C15">
    <cfRule type="cellIs" dxfId="2" priority="5" operator="equal">
      <formula>0</formula>
    </cfRule>
  </conditionalFormatting>
  <conditionalFormatting sqref="G15">
    <cfRule type="cellIs" dxfId="1" priority="3" operator="equal">
      <formula>0</formula>
    </cfRule>
  </conditionalFormatting>
  <conditionalFormatting sqref="A38:C38 A40 C40:E40 G40:K40">
    <cfRule type="cellIs" dxfId="0" priority="2" operator="equal">
      <formula>0</formula>
    </cfRule>
  </conditionalFormatting>
  <printOptions horizontalCentered="1"/>
  <pageMargins left="0" right="0" top="0.5" bottom="0.5" header="0.5" footer="0.5"/>
  <pageSetup scale="80" orientation="portrait" r:id="rId1"/>
  <headerFooter alignWithMargins="0">
    <oddFooter>&amp;C&amp;P of &amp;N</oddFooter>
  </headerFooter>
  <rowBreaks count="1" manualBreakCount="1">
    <brk id="42" max="1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'H:\RH\PLHA PLAN\ADU LOAN PROGRAM\Application\[ADU-Program-Application-FY2023.xlsx]Sheet1'!#REF!</xm:f>
          </x14:formula1>
          <xm:sqref>E10:E13 G10:G13</xm:sqref>
        </x14:dataValidation>
        <x14:dataValidation type="list" allowBlank="1" showInputMessage="1" showErrorMessage="1">
          <x14:formula1>
            <xm:f>'H:\RH\PLHA PLAN\ADU LOAN PROGRAM\Application\[ADU-Program-Application-FY2023.xlsx]Sheet1'!#REF!</xm:f>
          </x14:formula1>
          <xm:sqref>K27 G25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Pre-Submittal Checklist</vt:lpstr>
      <vt:lpstr>Application</vt:lpstr>
      <vt:lpstr>Application!Print_Area</vt:lpstr>
      <vt:lpstr>'Pre-Submittal Checklist'!Print_Area</vt:lpstr>
    </vt:vector>
  </TitlesOfParts>
  <Company>City of El Cajon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Roxana Guzman</dc:creator>
  <cp:lastModifiedBy>Roxana Guzman</cp:lastModifiedBy>
  <dcterms:created xsi:type="dcterms:W3CDTF">2023-12-20T17:37:54Z</dcterms:created>
  <dcterms:modified xsi:type="dcterms:W3CDTF">2024-01-10T17:07:44Z</dcterms:modified>
</cp:coreProperties>
</file>